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анюков Сергей\Desktop\"/>
    </mc:Choice>
  </mc:AlternateContent>
  <bookViews>
    <workbookView xWindow="360" yWindow="345" windowWidth="20730" windowHeight="11760"/>
  </bookViews>
  <sheets>
    <sheet name="РАСПРОДАЖА" sheetId="1" r:id="rId1"/>
  </sheets>
  <definedNames>
    <definedName name="_xlnm._FilterDatabase" localSheetId="0" hidden="1">РАСПРОДАЖА!$A$7:$E$7</definedName>
  </definedNames>
  <calcPr calcId="162913"/>
</workbook>
</file>

<file path=xl/calcChain.xml><?xml version="1.0" encoding="utf-8"?>
<calcChain xmlns="http://schemas.openxmlformats.org/spreadsheetml/2006/main">
  <c r="G155" i="1" l="1"/>
  <c r="G154" i="1"/>
  <c r="G153" i="1"/>
  <c r="G152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23" i="1"/>
  <c r="G97" i="1" l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96" i="1"/>
  <c r="G91" i="1"/>
  <c r="G92" i="1"/>
  <c r="G93" i="1"/>
  <c r="G94" i="1"/>
  <c r="G90" i="1"/>
  <c r="G23" i="1" l="1"/>
  <c r="G24" i="1"/>
  <c r="G25" i="1"/>
  <c r="G26" i="1"/>
  <c r="G27" i="1"/>
  <c r="G88" i="1"/>
  <c r="G86" i="1" l="1"/>
  <c r="G87" i="1"/>
  <c r="G85" i="1"/>
  <c r="G83" i="1"/>
  <c r="G82" i="1"/>
  <c r="G79" i="1"/>
  <c r="G80" i="1"/>
  <c r="G76" i="1"/>
  <c r="G77" i="1"/>
  <c r="G75" i="1"/>
  <c r="G70" i="1"/>
  <c r="G69" i="1"/>
  <c r="G71" i="1"/>
  <c r="G72" i="1"/>
  <c r="G73" i="1"/>
  <c r="G68" i="1"/>
  <c r="G60" i="1" l="1"/>
  <c r="G61" i="1"/>
  <c r="G62" i="1"/>
  <c r="G63" i="1"/>
  <c r="G64" i="1"/>
  <c r="G65" i="1"/>
  <c r="G66" i="1"/>
  <c r="G59" i="1"/>
  <c r="G57" i="1"/>
  <c r="G56" i="1"/>
  <c r="G54" i="1"/>
  <c r="G53" i="1"/>
  <c r="G52" i="1"/>
  <c r="G51" i="1"/>
  <c r="G39" i="1" l="1"/>
  <c r="G40" i="1"/>
  <c r="G41" i="1"/>
  <c r="G42" i="1"/>
  <c r="G43" i="1"/>
  <c r="G44" i="1"/>
  <c r="G45" i="1"/>
  <c r="G46" i="1"/>
  <c r="G47" i="1"/>
  <c r="G48" i="1"/>
  <c r="G49" i="1"/>
  <c r="G50" i="1"/>
  <c r="G31" i="1"/>
  <c r="G32" i="1"/>
  <c r="G33" i="1"/>
  <c r="G34" i="1"/>
  <c r="G35" i="1"/>
  <c r="G36" i="1"/>
  <c r="G37" i="1"/>
  <c r="G38" i="1"/>
  <c r="G30" i="1"/>
  <c r="G29" i="1"/>
  <c r="G22" i="1"/>
  <c r="G21" i="1"/>
  <c r="G10" i="1"/>
  <c r="G11" i="1"/>
  <c r="G12" i="1"/>
  <c r="G13" i="1"/>
  <c r="G14" i="1"/>
  <c r="G15" i="1"/>
  <c r="G16" i="1"/>
  <c r="G17" i="1"/>
  <c r="G18" i="1"/>
  <c r="G19" i="1"/>
  <c r="G9" i="1"/>
</calcChain>
</file>

<file path=xl/sharedStrings.xml><?xml version="1.0" encoding="utf-8"?>
<sst xmlns="http://schemas.openxmlformats.org/spreadsheetml/2006/main" count="295" uniqueCount="166">
  <si>
    <t>Наименование</t>
  </si>
  <si>
    <t>шт</t>
  </si>
  <si>
    <t>Ручка-скоба RS 015 128 ВА, бронза</t>
  </si>
  <si>
    <t>м2</t>
  </si>
  <si>
    <t>Пленка ПВХ Капучино глянец</t>
  </si>
  <si>
    <t>Пленка ПВХ Шоколад металлик глянец</t>
  </si>
  <si>
    <t>пог.м</t>
  </si>
  <si>
    <t>Ножка NA 02 C 00/100/ алюминиевая</t>
  </si>
  <si>
    <t>Ручка FM-105 000 Cr глянцевый</t>
  </si>
  <si>
    <t>СМ БС Полка боковая стеклянная с релингом, хром</t>
  </si>
  <si>
    <t>Пленка ПВХ Ривер глянец</t>
  </si>
  <si>
    <t>Крючок FK-009 020 St светлый</t>
  </si>
  <si>
    <t>Вешалка выдвижная 350мм, хром</t>
  </si>
  <si>
    <t>Пленка ПВХ Манго глянец</t>
  </si>
  <si>
    <t>Раттан солома 'UNITEK' №3 900х2700 мм</t>
  </si>
  <si>
    <t>Ручка FS-024 032 St светлый</t>
  </si>
  <si>
    <t>Ручка-скоба RS 056 128 ОАВ, бронза</t>
  </si>
  <si>
    <t>Бамбук (В12) карбон 900х2700 мм</t>
  </si>
  <si>
    <t>Пленка ПВХ Магнолия суперматовая</t>
  </si>
  <si>
    <t>Экокожа S-9 900х2700х10мм</t>
  </si>
  <si>
    <t>Фасадное полотно Deco №109 Лоза ваниль 2880*400*10</t>
  </si>
  <si>
    <t>Раттан табак "UNITEK" №7 900х2700 мм</t>
  </si>
  <si>
    <t>Раттан вишня "UNITEK" №28 900х2700 мм</t>
  </si>
  <si>
    <t>Опора квадратная для стола 60*60*710 алюминий</t>
  </si>
  <si>
    <t>Кромка ПВХ 29х1 Proadec P483N ясень шимо темный (120м)</t>
  </si>
  <si>
    <t>ШК Корзина для белья с вешалами для брюк 900 мм (938.390А)</t>
  </si>
  <si>
    <t>Полкодержатель 8905 (ХL), Белый</t>
  </si>
  <si>
    <t>Пленка ПВХ Черный глянец</t>
  </si>
  <si>
    <t>Раттан коньяк 'UNITEK' №5 900х2700 мм</t>
  </si>
  <si>
    <t>Ручка никель матовый (RE1006/480/560)</t>
  </si>
  <si>
    <t>Раттан махагон "UNITEK" №18 900х2700 мм</t>
  </si>
  <si>
    <t>СМ БС Вешалка тройная для барной стойки</t>
  </si>
  <si>
    <t>СМ КА Корзинка для бутылок боковая, хром</t>
  </si>
  <si>
    <t>Ручка никель матовый (RE1006/672/752)</t>
  </si>
  <si>
    <t>Комплект  для крепл. полок к зеркалу (лев./прав.)</t>
  </si>
  <si>
    <t>Раттан тёмно-коричневый "UNITEK" №20 900х2700 мм</t>
  </si>
  <si>
    <t>Ножка цокольная Н-023 045 Ме зол. Мат</t>
  </si>
  <si>
    <t>Экокожа S-18 900х2700х10мм</t>
  </si>
  <si>
    <t>Экокожа S-16 900х2700х10мм</t>
  </si>
  <si>
    <t>Опора колесная на штыре D=80мм (302В), сер.</t>
  </si>
  <si>
    <t>СМ БС Полка боковая 350мм хром</t>
  </si>
  <si>
    <t>СМ БС Полка боковая секторная,хром</t>
  </si>
  <si>
    <t>Фасадное полотно Deco №121 Крокодил белый (101) 2800*1000*10</t>
  </si>
  <si>
    <t>Раттан Prestige №40 2700х900</t>
  </si>
  <si>
    <t>Галстучница (пласт.)</t>
  </si>
  <si>
    <t>Кронштейн откидной LIFT JUNIOR (лев.)</t>
  </si>
  <si>
    <t>Кронштейн откидной LIFT JUNIOR (прав.)</t>
  </si>
  <si>
    <t>СМ БС Полка центральная 350 мм, сатин</t>
  </si>
  <si>
    <t>СМ БС Вешалка для барной стойки одинарная, хром</t>
  </si>
  <si>
    <t>ШК Система выкатная для одежды 2-х ур.  (939.102F)</t>
  </si>
  <si>
    <t>Бамбук (В12) натура 900х2700 мм</t>
  </si>
  <si>
    <t>СМ БС Полка для бокалов 360 мм, сатиновый хром "I"</t>
  </si>
  <si>
    <t>Раттан светло-зелёный 'UNITEK' №6 900х2700 мм</t>
  </si>
  <si>
    <t>СМ БС Полка боковая 350 мм, сатин</t>
  </si>
  <si>
    <t>СМ КА Корзинка для бутылок, сатин</t>
  </si>
  <si>
    <t>Кромка ПВХ 35/2 мм феррара черно-коричневый (Hranipex)</t>
  </si>
  <si>
    <t>Фасадное полотно Deco №202</t>
  </si>
  <si>
    <t>Фасадное полотно Deco №125 Крокодил коричневый (570) 2800*400*10</t>
  </si>
  <si>
    <t>Опора колесная на штыре D=80мм.(401В), сер-хром.</t>
  </si>
  <si>
    <t>СМ БС Полка боковая 350 мм, сатиновый хром</t>
  </si>
  <si>
    <t>СМ БС Крепление нижнее 50 мм, xром</t>
  </si>
  <si>
    <t>СМ БС Крепление верхнее, сатин</t>
  </si>
  <si>
    <t>Т. Крючок FK-008-020 золото мат</t>
  </si>
  <si>
    <t>Светильник треугольный титан (FT 9251T RS)</t>
  </si>
  <si>
    <t>СМ БС Полка для бокалов 360 мм, хром "I"</t>
  </si>
  <si>
    <t>ШК Корзина для обуви 900 мм (938.590)</t>
  </si>
  <si>
    <t>Светильник трапец., сатин</t>
  </si>
  <si>
    <t>СМ КА Полка двойная с держателем для бум.полотенца, хром</t>
  </si>
  <si>
    <t>СМ БС Подпора верxняя 290-410 мм, xром</t>
  </si>
  <si>
    <t>Фасадное полотно Deco №131 Версаль белый 2800*640*10</t>
  </si>
  <si>
    <t>Кромка ПВХ 28х2-5363 (Rehau) Титан (100м)</t>
  </si>
  <si>
    <t>Ножка прямая Н-025 100  St Светлый</t>
  </si>
  <si>
    <t>Экокожа S-2 900х2700х10мм</t>
  </si>
  <si>
    <t>СМ КА Корзинка для бумаги и фольги, сатин</t>
  </si>
  <si>
    <t>Кромка ПВХ 19/2 мм алюминий</t>
  </si>
  <si>
    <t>Кромка ПВХ 19/2 мм вишня гамильтон</t>
  </si>
  <si>
    <t>Фасадное полотно Deco №122 Крокодил белый+блестки серебро (101S) 2780*400*10</t>
  </si>
  <si>
    <t>СМ КА Заглушка  для релинга простая, хром</t>
  </si>
  <si>
    <t>СМ КА Корзинка для бутылок боковая, сатин</t>
  </si>
  <si>
    <t>Кромка ПВХ 19/2 мм имбирь</t>
  </si>
  <si>
    <t>Фасадное полотно Deco №130</t>
  </si>
  <si>
    <t>СМ КА Карго-мини 400 мм - 2 уров., хром</t>
  </si>
  <si>
    <t>СМ КА Заглушка для релинга "ретро", сат.хром</t>
  </si>
  <si>
    <t>Фасадное полотно Deco №108 Лоза Капучино  2800*400*10</t>
  </si>
  <si>
    <t>СМ КА Держатель для релинга "ретро",  хром</t>
  </si>
  <si>
    <t>СМ БС Подпора верxняя 200-290 мм, xром</t>
  </si>
  <si>
    <t>Кромка ПВХ 19/0,4 мм вишня (серия 1336/200 мп)</t>
  </si>
  <si>
    <t>СМ КА Держатель для бокалов 4-х Рядный (хром)</t>
  </si>
  <si>
    <t>СМ БС Держатель для полок одинарный</t>
  </si>
  <si>
    <t>Фасадное полотно Deco №151 Квадро белый 2800*640*10</t>
  </si>
  <si>
    <t>СМ БС Полка стеклянная для бокалов 360 мм, хром</t>
  </si>
  <si>
    <t>СМ КА Карго-мини 400 мм - 3 уров., xром</t>
  </si>
  <si>
    <t>СМ КА Корзинка для бокалов большая, сатин</t>
  </si>
  <si>
    <t>СМ КА Корзинка для бутылок, хром</t>
  </si>
  <si>
    <t>СМ КА Заглушка  для релинга "ретро",  хром</t>
  </si>
  <si>
    <t>СМ КА Сушка выдвижная 600мм, с поддоном в нижний шкаф</t>
  </si>
  <si>
    <t>СМ КА Карусель Standart 4/4 D 600 мм. (Белая)</t>
  </si>
  <si>
    <t>СМ КА Соед.уголок для релинга 135 град., сатин</t>
  </si>
  <si>
    <t>СМ БС Полка стеклянная с релингом 350 мм, сатин</t>
  </si>
  <si>
    <t>Фасадное полотно Deco №102 Лоза серебро  2780*1000*10</t>
  </si>
  <si>
    <t>СМ КА Корзина полновыкатная с сушкой 600мм, xром</t>
  </si>
  <si>
    <t>СМ КА Корзинка для бумаги и фольги, хром</t>
  </si>
  <si>
    <t>СМ БС Крепление боковое 200 мм, сатин</t>
  </si>
  <si>
    <t>СМ БС Полка стеклянная с релингом 350 мм без колец, хром</t>
  </si>
  <si>
    <t>СМ КА Корзинка для бокалов большая, сатиновый хром</t>
  </si>
  <si>
    <t>СМ БС Крепление верхнее, сатиновый хром</t>
  </si>
  <si>
    <t>СМ БС Соединитель колонны</t>
  </si>
  <si>
    <t>компл</t>
  </si>
  <si>
    <t>СМ БС Подпора верхняя L=1000, хром</t>
  </si>
  <si>
    <t>СМ КА Карго-мини боковая 300, угол 45, левая, хром</t>
  </si>
  <si>
    <t>СМ КА Соед.уголок для релинга 135 град., сат.хром</t>
  </si>
  <si>
    <t>СМ КА Сушка выдвижная 800мм, с поддоном в нижний шкаф</t>
  </si>
  <si>
    <t>Фасадное полотно Deco №107 Лоза белый+медь  2780*400*10</t>
  </si>
  <si>
    <t>СМ БС  Вешалка для барной стойки одинарная, сатин</t>
  </si>
  <si>
    <t>СМ БС Полка для бокалов 300 мм, сатиновый хром "II"</t>
  </si>
  <si>
    <t>СМ КА Держатель для бокалов двухрядный, хром</t>
  </si>
  <si>
    <t>СМ КА Фасадное крепление к корзинам выкатным (2шт.)</t>
  </si>
  <si>
    <t>СМ КА Корзинка для бутылок, сатиновый хром</t>
  </si>
  <si>
    <t>Трансформатор (ET 190 E) 60 Вт</t>
  </si>
  <si>
    <t>СМ БС Заглушка верxняя к барной стойке, xром</t>
  </si>
  <si>
    <t>СМ КА Держатель для бокалов однорядный, хром</t>
  </si>
  <si>
    <t>шт.</t>
  </si>
  <si>
    <t>СМ БС Фланец трубы D=50mm.</t>
  </si>
  <si>
    <t>СМ КА Релинг 16 мм, L=600 мм, хром</t>
  </si>
  <si>
    <t>Держатель для полок двойной</t>
  </si>
  <si>
    <t>Единица измерения</t>
  </si>
  <si>
    <t xml:space="preserve">г. Верхняя Пышма, ул. Осипенко, 1 </t>
  </si>
  <si>
    <t>тел/факс: (343) 283-00-96 (доб.112), 383-62-70; 379-29-76</t>
  </si>
  <si>
    <t>www.raspil.pro</t>
  </si>
  <si>
    <t>Декоративные материалы (наполнение дверей)</t>
  </si>
  <si>
    <t>Пленка ПВХ (фасады МДФ)</t>
  </si>
  <si>
    <t>Фурнитура (ножки/опоры)</t>
  </si>
  <si>
    <t>Фурнитура (петли)</t>
  </si>
  <si>
    <t>Фурнитура (полкодержатели)</t>
  </si>
  <si>
    <t>Фурнитура (светильники)</t>
  </si>
  <si>
    <t>Фурнитура (наполнение шкафов)</t>
  </si>
  <si>
    <t>Фурнитура (барная стойка)</t>
  </si>
  <si>
    <t>Фурнитура (кухонные аксессуары)</t>
  </si>
  <si>
    <t>Фурнитура (прочее)</t>
  </si>
  <si>
    <t>Прайс-лист РАСПРОДАЖА</t>
  </si>
  <si>
    <t>Кромка ПВХ</t>
  </si>
  <si>
    <t>Фурнитура (Крючки)</t>
  </si>
  <si>
    <t>Фурнитура (Ручки)</t>
  </si>
  <si>
    <t>Фурнитура (направляющие)</t>
  </si>
  <si>
    <r>
      <t xml:space="preserve">эл.почта: </t>
    </r>
    <r>
      <rPr>
        <b/>
        <sz val="12"/>
        <color rgb="FF0070C0"/>
        <rFont val="Arial"/>
        <family val="2"/>
        <charset val="204"/>
      </rPr>
      <t>op-mf3@bk.ru</t>
    </r>
  </si>
  <si>
    <t xml:space="preserve">ЦЕНА распродажи </t>
  </si>
  <si>
    <t>Цена старая</t>
  </si>
  <si>
    <t>СКИДКА</t>
  </si>
  <si>
    <t>Код товара</t>
  </si>
  <si>
    <t>Фото товара</t>
  </si>
  <si>
    <t>Кромка ПВХ 19/2 мм белая шагрень</t>
  </si>
  <si>
    <t>Кромка ПВХ 19/2 мм орех аида табак (Hranipex)</t>
  </si>
  <si>
    <t>Кромка ПВХ 28/2 мм вудлайн кремовый Эггер</t>
  </si>
  <si>
    <t>Кромка ПВХ 28х2 Фино корица</t>
  </si>
  <si>
    <t xml:space="preserve"> Кол-во</t>
  </si>
  <si>
    <t>Пленка ПВХ Лунный бриз</t>
  </si>
  <si>
    <t>Фасадное полотно Deco №123</t>
  </si>
  <si>
    <t>Ручка FS 2301D 160 сталь</t>
  </si>
  <si>
    <t>Ручка-скоба RS 057 128 ОАВ, бронза</t>
  </si>
  <si>
    <t>Направляющие полного выдвижения 300 (Tandem)</t>
  </si>
  <si>
    <t>Направляющие полного выдвижения 350 (Tandem)</t>
  </si>
  <si>
    <t>Роликовые направляющие Роллэнд для ящиков, серый; 1,0 х 250 мм</t>
  </si>
  <si>
    <t>Петля для журнального стола-трансформера (хром матовый)</t>
  </si>
  <si>
    <t>Петля накладная 45° Роллэнд, 2 пружиннная, с МП</t>
  </si>
  <si>
    <t>Полкодержатель КВАДРО хром (SU 16 ZVC)</t>
  </si>
  <si>
    <t>Светильник мебельный матовый хром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</si>
</sst>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#,##0.0"/>
  </numFmts>
  <fonts count="1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2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3" tint="-0.249977111117893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/>
    <xf numFmtId="0" fontId="3" fillId="0" borderId="3" xfId="0" applyFont="1" applyBorder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Border="1" applyAlignment="1"/>
    <xf numFmtId="0" fontId="6" fillId="0" borderId="0" xfId="0" applyFont="1" applyAlignment="1"/>
    <xf numFmtId="0" fontId="5" fillId="0" borderId="4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7" fillId="0" borderId="0" xfId="0" applyFont="1" applyAlignment="1"/>
    <xf numFmtId="164" fontId="6" fillId="2" borderId="1" xfId="2" applyNumberFormat="1" applyFont="1" applyFill="1" applyBorder="1" applyAlignment="1">
      <alignment horizontal="center" vertical="center" wrapText="1"/>
    </xf>
    <xf numFmtId="164" fontId="5" fillId="0" borderId="0" xfId="2" applyFont="1" applyAlignment="1">
      <alignment horizontal="center"/>
    </xf>
    <xf numFmtId="164" fontId="5" fillId="0" borderId="0" xfId="2" applyFont="1" applyAlignment="1">
      <alignment horizontal="center" wrapText="1"/>
    </xf>
    <xf numFmtId="164" fontId="5" fillId="0" borderId="4" xfId="2" applyFont="1" applyBorder="1" applyAlignment="1">
      <alignment horizontal="center" vertical="center" wrapText="1"/>
    </xf>
    <xf numFmtId="9" fontId="5" fillId="0" borderId="0" xfId="3" applyFont="1" applyAlignment="1">
      <alignment horizontal="center"/>
    </xf>
    <xf numFmtId="9" fontId="5" fillId="0" borderId="0" xfId="3" applyFont="1" applyAlignment="1">
      <alignment horizontal="center" wrapText="1"/>
    </xf>
    <xf numFmtId="9" fontId="6" fillId="2" borderId="1" xfId="3" applyFont="1" applyFill="1" applyBorder="1" applyAlignment="1">
      <alignment horizontal="center" vertical="center" wrapText="1"/>
    </xf>
    <xf numFmtId="164" fontId="5" fillId="0" borderId="0" xfId="2" applyNumberFormat="1" applyFont="1" applyAlignment="1">
      <alignment horizontal="center"/>
    </xf>
    <xf numFmtId="0" fontId="8" fillId="0" borderId="0" xfId="0" applyFont="1" applyAlignment="1"/>
    <xf numFmtId="0" fontId="3" fillId="0" borderId="3" xfId="0" applyFont="1" applyBorder="1" applyAlignment="1">
      <alignment vertical="top" wrapText="1"/>
    </xf>
    <xf numFmtId="0" fontId="5" fillId="0" borderId="3" xfId="0" applyFont="1" applyBorder="1" applyAlignment="1"/>
    <xf numFmtId="0" fontId="5" fillId="3" borderId="3" xfId="0" applyFont="1" applyFill="1" applyBorder="1" applyAlignment="1">
      <alignment horizontal="center"/>
    </xf>
    <xf numFmtId="164" fontId="9" fillId="0" borderId="3" xfId="2" applyFont="1" applyBorder="1" applyAlignment="1">
      <alignment horizontal="center"/>
    </xf>
    <xf numFmtId="9" fontId="9" fillId="0" borderId="3" xfId="3" applyFont="1" applyBorder="1" applyAlignment="1">
      <alignment horizontal="center"/>
    </xf>
    <xf numFmtId="164" fontId="9" fillId="0" borderId="3" xfId="2" applyNumberFormat="1" applyFont="1" applyBorder="1" applyAlignment="1">
      <alignment horizontal="center"/>
    </xf>
    <xf numFmtId="3" fontId="10" fillId="0" borderId="1" xfId="1" applyNumberFormat="1" applyFont="1" applyFill="1" applyBorder="1" applyAlignment="1">
      <alignment horizontal="center" vertical="center" wrapText="1"/>
    </xf>
    <xf numFmtId="2" fontId="10" fillId="2" borderId="1" xfId="1" applyNumberFormat="1" applyFont="1" applyFill="1" applyBorder="1" applyAlignment="1">
      <alignment horizontal="left" vertical="center" wrapText="1"/>
    </xf>
    <xf numFmtId="2" fontId="10" fillId="2" borderId="2" xfId="1" applyNumberFormat="1" applyFont="1" applyFill="1" applyBorder="1" applyAlignment="1">
      <alignment horizontal="center" vertical="center" wrapText="1"/>
    </xf>
    <xf numFmtId="165" fontId="10" fillId="0" borderId="1" xfId="1" applyNumberFormat="1" applyFont="1" applyFill="1" applyBorder="1" applyAlignment="1">
      <alignment horizontal="center" vertical="center" wrapText="1"/>
    </xf>
    <xf numFmtId="164" fontId="10" fillId="0" borderId="1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Fill="1" applyAlignment="1"/>
    <xf numFmtId="0" fontId="7" fillId="3" borderId="0" xfId="0" applyFont="1" applyFill="1" applyAlignment="1">
      <alignment horizontal="center"/>
    </xf>
    <xf numFmtId="164" fontId="7" fillId="0" borderId="0" xfId="2" applyFont="1" applyAlignment="1">
      <alignment horizontal="center"/>
    </xf>
    <xf numFmtId="9" fontId="7" fillId="0" borderId="0" xfId="3" applyFont="1" applyAlignment="1">
      <alignment horizontal="center"/>
    </xf>
    <xf numFmtId="164" fontId="7" fillId="0" borderId="0" xfId="2" applyNumberFormat="1" applyFont="1" applyAlignment="1">
      <alignment horizontal="center"/>
    </xf>
    <xf numFmtId="0" fontId="4" fillId="0" borderId="3" xfId="0" applyFont="1" applyBorder="1" applyAlignment="1"/>
    <xf numFmtId="2" fontId="10" fillId="0" borderId="1" xfId="1" applyNumberFormat="1" applyFont="1" applyFill="1" applyBorder="1" applyAlignment="1">
      <alignment horizontal="left" vertical="center" wrapText="1"/>
    </xf>
    <xf numFmtId="2" fontId="10" fillId="0" borderId="2" xfId="1" applyNumberFormat="1" applyFont="1" applyFill="1" applyBorder="1" applyAlignment="1">
      <alignment horizontal="center" vertical="center" wrapText="1"/>
    </xf>
    <xf numFmtId="9" fontId="6" fillId="0" borderId="1" xfId="3" applyFont="1" applyFill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0" fillId="0" borderId="0" xfId="0" applyFill="1" applyAlignment="1"/>
    <xf numFmtId="3" fontId="6" fillId="0" borderId="2" xfId="1" applyNumberFormat="1" applyFont="1" applyFill="1" applyBorder="1" applyAlignment="1">
      <alignment horizontal="center" vertical="center" wrapText="1"/>
    </xf>
    <xf numFmtId="3" fontId="6" fillId="0" borderId="5" xfId="1" applyNumberFormat="1" applyFont="1" applyFill="1" applyBorder="1" applyAlignment="1">
      <alignment horizontal="center" vertical="center" wrapText="1"/>
    </xf>
    <xf numFmtId="3" fontId="6" fillId="0" borderId="6" xfId="1" applyNumberFormat="1" applyFont="1" applyFill="1" applyBorder="1" applyAlignment="1">
      <alignment horizontal="center" vertical="center" wrapText="1"/>
    </xf>
  </cellXfs>
  <cellStyles count="4">
    <cellStyle name="Денежный" xfId="2" builtinId="4"/>
    <cellStyle name="Обычный" xfId="0" builtinId="0"/>
    <cellStyle name="Обычный_Лист1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G"/><Relationship Id="rId21" Type="http://schemas.openxmlformats.org/officeDocument/2006/relationships/image" Target="../media/image21.jpeg"/><Relationship Id="rId42" Type="http://schemas.openxmlformats.org/officeDocument/2006/relationships/image" Target="../media/image40.jpeg"/><Relationship Id="rId63" Type="http://schemas.openxmlformats.org/officeDocument/2006/relationships/image" Target="../media/image59.jpeg"/><Relationship Id="rId84" Type="http://schemas.openxmlformats.org/officeDocument/2006/relationships/image" Target="../media/image76.jpeg"/><Relationship Id="rId138" Type="http://schemas.openxmlformats.org/officeDocument/2006/relationships/image" Target="../media/image128.png"/><Relationship Id="rId16" Type="http://schemas.openxmlformats.org/officeDocument/2006/relationships/image" Target="../media/image16.png"/><Relationship Id="rId107" Type="http://schemas.openxmlformats.org/officeDocument/2006/relationships/image" Target="../media/image98.png"/><Relationship Id="rId11" Type="http://schemas.openxmlformats.org/officeDocument/2006/relationships/image" Target="../media/image11.jpeg"/><Relationship Id="rId32" Type="http://schemas.microsoft.com/office/2007/relationships/hdphoto" Target="../media/hdphoto1.wdp"/><Relationship Id="rId37" Type="http://schemas.openxmlformats.org/officeDocument/2006/relationships/image" Target="../media/image35.jpeg"/><Relationship Id="rId53" Type="http://schemas.openxmlformats.org/officeDocument/2006/relationships/image" Target="../media/image50.jpeg"/><Relationship Id="rId58" Type="http://schemas.openxmlformats.org/officeDocument/2006/relationships/image" Target="../media/image55.png"/><Relationship Id="rId74" Type="http://schemas.microsoft.com/office/2007/relationships/hdphoto" Target="../media/hdphoto8.wdp"/><Relationship Id="rId79" Type="http://schemas.openxmlformats.org/officeDocument/2006/relationships/image" Target="../media/image71.jpeg"/><Relationship Id="rId102" Type="http://schemas.openxmlformats.org/officeDocument/2006/relationships/image" Target="../media/image93.jpeg"/><Relationship Id="rId123" Type="http://schemas.openxmlformats.org/officeDocument/2006/relationships/image" Target="../media/image113.jpeg"/><Relationship Id="rId128" Type="http://schemas.openxmlformats.org/officeDocument/2006/relationships/image" Target="../media/image118.jpeg"/><Relationship Id="rId5" Type="http://schemas.openxmlformats.org/officeDocument/2006/relationships/image" Target="../media/image5.jpeg"/><Relationship Id="rId90" Type="http://schemas.microsoft.com/office/2007/relationships/hdphoto" Target="../media/hdphoto9.wdp"/><Relationship Id="rId95" Type="http://schemas.openxmlformats.org/officeDocument/2006/relationships/image" Target="../media/image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1.jpeg"/><Relationship Id="rId48" Type="http://schemas.openxmlformats.org/officeDocument/2006/relationships/image" Target="../media/image45.jpeg"/><Relationship Id="rId64" Type="http://schemas.openxmlformats.org/officeDocument/2006/relationships/image" Target="../media/image60.png"/><Relationship Id="rId69" Type="http://schemas.openxmlformats.org/officeDocument/2006/relationships/image" Target="../media/image63.jpeg"/><Relationship Id="rId113" Type="http://schemas.openxmlformats.org/officeDocument/2006/relationships/image" Target="../media/image103.jpeg"/><Relationship Id="rId118" Type="http://schemas.openxmlformats.org/officeDocument/2006/relationships/image" Target="../media/image108.jpg"/><Relationship Id="rId134" Type="http://schemas.openxmlformats.org/officeDocument/2006/relationships/image" Target="../media/image124.jpeg"/><Relationship Id="rId80" Type="http://schemas.openxmlformats.org/officeDocument/2006/relationships/image" Target="../media/image72.jpeg"/><Relationship Id="rId85" Type="http://schemas.openxmlformats.org/officeDocument/2006/relationships/image" Target="../media/image7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2.png"/><Relationship Id="rId38" Type="http://schemas.openxmlformats.org/officeDocument/2006/relationships/image" Target="../media/image36.jpeg"/><Relationship Id="rId59" Type="http://schemas.microsoft.com/office/2007/relationships/hdphoto" Target="../media/hdphoto4.wdp"/><Relationship Id="rId103" Type="http://schemas.openxmlformats.org/officeDocument/2006/relationships/image" Target="../media/image94.jpeg"/><Relationship Id="rId108" Type="http://schemas.microsoft.com/office/2007/relationships/hdphoto" Target="../media/hdphoto10.wdp"/><Relationship Id="rId124" Type="http://schemas.openxmlformats.org/officeDocument/2006/relationships/image" Target="../media/image114.jpeg"/><Relationship Id="rId129" Type="http://schemas.openxmlformats.org/officeDocument/2006/relationships/image" Target="../media/image119.jpeg"/><Relationship Id="rId54" Type="http://schemas.openxmlformats.org/officeDocument/2006/relationships/image" Target="../media/image51.jpeg"/><Relationship Id="rId70" Type="http://schemas.openxmlformats.org/officeDocument/2006/relationships/image" Target="../media/image64.png"/><Relationship Id="rId75" Type="http://schemas.openxmlformats.org/officeDocument/2006/relationships/image" Target="../media/image67.jpe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6.jpeg"/><Relationship Id="rId114" Type="http://schemas.openxmlformats.org/officeDocument/2006/relationships/image" Target="../media/image104.jpeg"/><Relationship Id="rId119" Type="http://schemas.openxmlformats.org/officeDocument/2006/relationships/image" Target="../media/image109.JPG"/><Relationship Id="rId44" Type="http://schemas.openxmlformats.org/officeDocument/2006/relationships/image" Target="../media/image42.png"/><Relationship Id="rId60" Type="http://schemas.openxmlformats.org/officeDocument/2006/relationships/image" Target="../media/image56.png"/><Relationship Id="rId65" Type="http://schemas.microsoft.com/office/2007/relationships/hdphoto" Target="../media/hdphoto5.wdp"/><Relationship Id="rId81" Type="http://schemas.openxmlformats.org/officeDocument/2006/relationships/image" Target="../media/image73.jpeg"/><Relationship Id="rId86" Type="http://schemas.openxmlformats.org/officeDocument/2006/relationships/image" Target="../media/image78.jpeg"/><Relationship Id="rId130" Type="http://schemas.openxmlformats.org/officeDocument/2006/relationships/image" Target="../media/image120.jpeg"/><Relationship Id="rId135" Type="http://schemas.openxmlformats.org/officeDocument/2006/relationships/image" Target="../media/image12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7.jpeg"/><Relationship Id="rId109" Type="http://schemas.openxmlformats.org/officeDocument/2006/relationships/image" Target="../media/image99.jpeg"/><Relationship Id="rId34" Type="http://schemas.microsoft.com/office/2007/relationships/hdphoto" Target="../media/hdphoto2.wdp"/><Relationship Id="rId50" Type="http://schemas.openxmlformats.org/officeDocument/2006/relationships/image" Target="../media/image47.jpeg"/><Relationship Id="rId55" Type="http://schemas.openxmlformats.org/officeDocument/2006/relationships/image" Target="../media/image52.jpeg"/><Relationship Id="rId76" Type="http://schemas.openxmlformats.org/officeDocument/2006/relationships/image" Target="../media/image68.jpeg"/><Relationship Id="rId97" Type="http://schemas.openxmlformats.org/officeDocument/2006/relationships/image" Target="../media/image88.jpg"/><Relationship Id="rId104" Type="http://schemas.openxmlformats.org/officeDocument/2006/relationships/image" Target="../media/image95.jpeg"/><Relationship Id="rId120" Type="http://schemas.openxmlformats.org/officeDocument/2006/relationships/image" Target="../media/image110.jpeg"/><Relationship Id="rId125" Type="http://schemas.openxmlformats.org/officeDocument/2006/relationships/image" Target="../media/image115.jpeg"/><Relationship Id="rId7" Type="http://schemas.openxmlformats.org/officeDocument/2006/relationships/image" Target="../media/image7.jpeg"/><Relationship Id="rId71" Type="http://schemas.microsoft.com/office/2007/relationships/hdphoto" Target="../media/hdphoto7.wdp"/><Relationship Id="rId92" Type="http://schemas.openxmlformats.org/officeDocument/2006/relationships/image" Target="../media/image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38.jpeg"/><Relationship Id="rId45" Type="http://schemas.microsoft.com/office/2007/relationships/hdphoto" Target="../media/hdphoto3.wdp"/><Relationship Id="rId66" Type="http://schemas.openxmlformats.org/officeDocument/2006/relationships/image" Target="../media/image61.jpeg"/><Relationship Id="rId87" Type="http://schemas.openxmlformats.org/officeDocument/2006/relationships/image" Target="../media/image79.png"/><Relationship Id="rId110" Type="http://schemas.openxmlformats.org/officeDocument/2006/relationships/image" Target="../media/image100.jpeg"/><Relationship Id="rId115" Type="http://schemas.openxmlformats.org/officeDocument/2006/relationships/image" Target="../media/image105.JPG"/><Relationship Id="rId131" Type="http://schemas.openxmlformats.org/officeDocument/2006/relationships/image" Target="../media/image121.jpeg"/><Relationship Id="rId136" Type="http://schemas.openxmlformats.org/officeDocument/2006/relationships/image" Target="../media/image126.jpeg"/><Relationship Id="rId61" Type="http://schemas.openxmlformats.org/officeDocument/2006/relationships/image" Target="../media/image57.jpeg"/><Relationship Id="rId82" Type="http://schemas.openxmlformats.org/officeDocument/2006/relationships/image" Target="../media/image7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3.jpeg"/><Relationship Id="rId56" Type="http://schemas.openxmlformats.org/officeDocument/2006/relationships/image" Target="../media/image53.png"/><Relationship Id="rId77" Type="http://schemas.openxmlformats.org/officeDocument/2006/relationships/image" Target="../media/image69.jpe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6.jpeg"/><Relationship Id="rId8" Type="http://schemas.openxmlformats.org/officeDocument/2006/relationships/image" Target="../media/image8.jpeg"/><Relationship Id="rId51" Type="http://schemas.openxmlformats.org/officeDocument/2006/relationships/image" Target="../media/image48.jpeg"/><Relationship Id="rId72" Type="http://schemas.openxmlformats.org/officeDocument/2006/relationships/image" Target="../media/image65.png"/><Relationship Id="rId93" Type="http://schemas.openxmlformats.org/officeDocument/2006/relationships/image" Target="../media/image84.jpeg"/><Relationship Id="rId98" Type="http://schemas.openxmlformats.org/officeDocument/2006/relationships/image" Target="../media/image89.jpg"/><Relationship Id="rId121" Type="http://schemas.openxmlformats.org/officeDocument/2006/relationships/image" Target="../media/image11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3.jpeg"/><Relationship Id="rId67" Type="http://schemas.openxmlformats.org/officeDocument/2006/relationships/image" Target="../media/image62.png"/><Relationship Id="rId116" Type="http://schemas.openxmlformats.org/officeDocument/2006/relationships/image" Target="../media/image106.jpeg"/><Relationship Id="rId137" Type="http://schemas.openxmlformats.org/officeDocument/2006/relationships/image" Target="../media/image127.jpeg"/><Relationship Id="rId20" Type="http://schemas.openxmlformats.org/officeDocument/2006/relationships/image" Target="../media/image20.jpeg"/><Relationship Id="rId41" Type="http://schemas.openxmlformats.org/officeDocument/2006/relationships/image" Target="../media/image39.jpeg"/><Relationship Id="rId62" Type="http://schemas.openxmlformats.org/officeDocument/2006/relationships/image" Target="../media/image58.jpeg"/><Relationship Id="rId83" Type="http://schemas.openxmlformats.org/officeDocument/2006/relationships/image" Target="../media/image75.jpeg"/><Relationship Id="rId88" Type="http://schemas.openxmlformats.org/officeDocument/2006/relationships/image" Target="../media/image80.jpeg"/><Relationship Id="rId111" Type="http://schemas.openxmlformats.org/officeDocument/2006/relationships/image" Target="../media/image101.jpeg"/><Relationship Id="rId132" Type="http://schemas.openxmlformats.org/officeDocument/2006/relationships/image" Target="../media/image122.jpeg"/><Relationship Id="rId15" Type="http://schemas.openxmlformats.org/officeDocument/2006/relationships/image" Target="../media/image15.jpeg"/><Relationship Id="rId36" Type="http://schemas.openxmlformats.org/officeDocument/2006/relationships/image" Target="../media/image34.jpeg"/><Relationship Id="rId57" Type="http://schemas.openxmlformats.org/officeDocument/2006/relationships/image" Target="../media/image54.jpeg"/><Relationship Id="rId106" Type="http://schemas.openxmlformats.org/officeDocument/2006/relationships/image" Target="../media/image97.jpeg"/><Relationship Id="rId127" Type="http://schemas.openxmlformats.org/officeDocument/2006/relationships/image" Target="../media/image11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49.jpeg"/><Relationship Id="rId73" Type="http://schemas.openxmlformats.org/officeDocument/2006/relationships/image" Target="../media/image66.png"/><Relationship Id="rId78" Type="http://schemas.openxmlformats.org/officeDocument/2006/relationships/image" Target="../media/image70.jpe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4.jpeg"/><Relationship Id="rId68" Type="http://schemas.microsoft.com/office/2007/relationships/hdphoto" Target="../media/hdphoto6.wdp"/><Relationship Id="rId89" Type="http://schemas.openxmlformats.org/officeDocument/2006/relationships/image" Target="../media/image81.png"/><Relationship Id="rId112" Type="http://schemas.openxmlformats.org/officeDocument/2006/relationships/image" Target="../media/image102.jpg"/><Relationship Id="rId133" Type="http://schemas.openxmlformats.org/officeDocument/2006/relationships/image" Target="../media/image1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2933700</xdr:colOff>
      <xdr:row>0</xdr:row>
      <xdr:rowOff>186780</xdr:rowOff>
    </xdr:from>
    <xdr:to>
      <xdr:col>7</xdr:col>
      <xdr:colOff>723900</xdr:colOff>
      <xdr:row>4</xdr:row>
      <xdr:rowOff>189267</xdr:rowOff>
    </xdr:to>
    <xdr:pic>
      <xdr:nvPicPr>
        <xdr:cNvPr id="2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86780"/>
          <a:ext cx="6229350" cy="8216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0</xdr:colOff>
      <xdr:row>19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10963275" y="33928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234951</xdr:colOff>
      <xdr:row>55</xdr:row>
      <xdr:rowOff>104774</xdr:rowOff>
    </xdr:from>
    <xdr:to>
      <xdr:col>1</xdr:col>
      <xdr:colOff>1098551</xdr:colOff>
      <xdr:row>55</xdr:row>
      <xdr:rowOff>752475</xdr:rowOff>
    </xdr:to>
    <xdr:pic>
      <xdr:nvPicPr>
        <xdr:cNvPr id="22" name="Picture 1" descr="http://www.modern-st.ru/images/goods/000011855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51" y="14344649"/>
          <a:ext cx="863600" cy="6477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238124</xdr:colOff>
      <xdr:row>56</xdr:row>
      <xdr:rowOff>47625</xdr:rowOff>
    </xdr:from>
    <xdr:to>
      <xdr:col>1</xdr:col>
      <xdr:colOff>1114423</xdr:colOff>
      <xdr:row>56</xdr:row>
      <xdr:rowOff>704849</xdr:rowOff>
    </xdr:to>
    <xdr:pic>
      <xdr:nvPicPr>
        <xdr:cNvPr id="23" name="Picture 1" descr="http://www.modern-st.ru/images/goods/000001405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5106650"/>
          <a:ext cx="876299" cy="657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58</xdr:row>
      <xdr:rowOff>19050</xdr:rowOff>
    </xdr:from>
    <xdr:to>
      <xdr:col>1</xdr:col>
      <xdr:colOff>1162050</xdr:colOff>
      <xdr:row>58</xdr:row>
      <xdr:rowOff>734219</xdr:rowOff>
    </xdr:to>
    <xdr:pic>
      <xdr:nvPicPr>
        <xdr:cNvPr id="27" name="Picture 4" descr="https://static-eu.insales.ru/images/products/1/2817/56879873/%D0%A0%D1%83%D1%87%D0%BA%D0%B0-%D1%81%D0%BA%D0%BE%D0%B1%D0%B0_%D0%B1%D1%80%D0%BE%D0%BD%D0%B7%D0%B0_RS-01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6116300"/>
          <a:ext cx="1009650" cy="7151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137877</xdr:colOff>
      <xdr:row>60</xdr:row>
      <xdr:rowOff>66675</xdr:rowOff>
    </xdr:from>
    <xdr:to>
      <xdr:col>1</xdr:col>
      <xdr:colOff>1181100</xdr:colOff>
      <xdr:row>60</xdr:row>
      <xdr:rowOff>648271</xdr:rowOff>
    </xdr:to>
    <xdr:pic>
      <xdr:nvPicPr>
        <xdr:cNvPr id="28" name="Picture 5" descr="http://www.valmaks.ru/upload/iblock/cb7/FM-102_000_%D1%85%D1%80%D0%BE%D0%BC_%D0%B3%D0%BB%D1%8F%D0%BD%D1%86%D0%B5%D0%B2%D1%8B%D0%B9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77" y="17668875"/>
          <a:ext cx="1043223" cy="5815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65204</xdr:colOff>
      <xdr:row>61</xdr:row>
      <xdr:rowOff>133349</xdr:rowOff>
    </xdr:from>
    <xdr:to>
      <xdr:col>1</xdr:col>
      <xdr:colOff>1070977</xdr:colOff>
      <xdr:row>61</xdr:row>
      <xdr:rowOff>695324</xdr:rowOff>
    </xdr:to>
    <xdr:pic>
      <xdr:nvPicPr>
        <xdr:cNvPr id="29" name="Picture 6" descr="http://www.dreviz.ru/upload/iblock/9a5/9a594d91c43557650e7e8e797d055499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204" y="62788799"/>
          <a:ext cx="1005773" cy="561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62</xdr:row>
      <xdr:rowOff>33337</xdr:rowOff>
    </xdr:from>
    <xdr:to>
      <xdr:col>1</xdr:col>
      <xdr:colOff>1089025</xdr:colOff>
      <xdr:row>62</xdr:row>
      <xdr:rowOff>742950</xdr:rowOff>
    </xdr:to>
    <xdr:pic>
      <xdr:nvPicPr>
        <xdr:cNvPr id="30" name="Picture 7" descr="http://td21vek.ru/netcat_files/1567_727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9140487"/>
          <a:ext cx="946150" cy="7096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65</xdr:row>
      <xdr:rowOff>171449</xdr:rowOff>
    </xdr:from>
    <xdr:to>
      <xdr:col>1</xdr:col>
      <xdr:colOff>1221816</xdr:colOff>
      <xdr:row>65</xdr:row>
      <xdr:rowOff>504824</xdr:rowOff>
    </xdr:to>
    <xdr:pic>
      <xdr:nvPicPr>
        <xdr:cNvPr id="31" name="Picture 8" descr="http://opora.od.ua/uploads/555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5036699"/>
          <a:ext cx="1202766" cy="333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64</xdr:row>
      <xdr:rowOff>209240</xdr:rowOff>
    </xdr:from>
    <xdr:to>
      <xdr:col>1</xdr:col>
      <xdr:colOff>1266825</xdr:colOff>
      <xdr:row>64</xdr:row>
      <xdr:rowOff>552450</xdr:rowOff>
    </xdr:to>
    <xdr:pic>
      <xdr:nvPicPr>
        <xdr:cNvPr id="32" name="Picture 8" descr="http://opora.od.ua/uploads/555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0821340"/>
          <a:ext cx="1238250" cy="3432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371475</xdr:colOff>
      <xdr:row>67</xdr:row>
      <xdr:rowOff>38100</xdr:rowOff>
    </xdr:from>
    <xdr:to>
      <xdr:col>1</xdr:col>
      <xdr:colOff>950290</xdr:colOff>
      <xdr:row>67</xdr:row>
      <xdr:rowOff>723900</xdr:rowOff>
    </xdr:to>
    <xdr:pic>
      <xdr:nvPicPr>
        <xdr:cNvPr id="66" name="Picture 36" descr="http://mirta.at.ua/_ph/26/2/293374518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2355175"/>
          <a:ext cx="578815" cy="685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70</xdr:row>
      <xdr:rowOff>39272</xdr:rowOff>
    </xdr:from>
    <xdr:to>
      <xdr:col>1</xdr:col>
      <xdr:colOff>885825</xdr:colOff>
      <xdr:row>70</xdr:row>
      <xdr:rowOff>739534</xdr:rowOff>
    </xdr:to>
    <xdr:pic>
      <xdr:nvPicPr>
        <xdr:cNvPr id="67" name="Picture 37" descr="http://gtv-werkpol.ru/products_pictures/710-05_000_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3099297"/>
          <a:ext cx="533400" cy="7002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</xdr:colOff>
      <xdr:row>71</xdr:row>
      <xdr:rowOff>57150</xdr:rowOff>
    </xdr:from>
    <xdr:to>
      <xdr:col>1</xdr:col>
      <xdr:colOff>914400</xdr:colOff>
      <xdr:row>71</xdr:row>
      <xdr:rowOff>714375</xdr:rowOff>
    </xdr:to>
    <xdr:pic>
      <xdr:nvPicPr>
        <xdr:cNvPr id="69" name="Picture 39" descr="http://tpksnab.ru/uploadedFiles/eshopimages/big/12_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4574500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</xdr:colOff>
      <xdr:row>81</xdr:row>
      <xdr:rowOff>46165</xdr:rowOff>
    </xdr:from>
    <xdr:to>
      <xdr:col>1</xdr:col>
      <xdr:colOff>923925</xdr:colOff>
      <xdr:row>81</xdr:row>
      <xdr:rowOff>757383</xdr:rowOff>
    </xdr:to>
    <xdr:pic>
      <xdr:nvPicPr>
        <xdr:cNvPr id="81" name="Picture 49" descr="http://family96.ru/images/forkuh/polko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9175" y="30697615"/>
          <a:ext cx="666750" cy="711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9526</xdr:colOff>
      <xdr:row>89</xdr:row>
      <xdr:rowOff>104775</xdr:rowOff>
    </xdr:from>
    <xdr:to>
      <xdr:col>1</xdr:col>
      <xdr:colOff>1228668</xdr:colOff>
      <xdr:row>89</xdr:row>
      <xdr:rowOff>695022</xdr:rowOff>
    </xdr:to>
    <xdr:pic>
      <xdr:nvPicPr>
        <xdr:cNvPr id="102" name="Picture 71" descr="http://czar-mebel.ru/sites/default/files/upload/iblock/a2e/a2eea9a715daf7a9188e9e61fcfc31e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1526" y="35223450"/>
          <a:ext cx="1219142" cy="5902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38126</xdr:colOff>
      <xdr:row>90</xdr:row>
      <xdr:rowOff>142875</xdr:rowOff>
    </xdr:from>
    <xdr:to>
      <xdr:col>1</xdr:col>
      <xdr:colOff>1243995</xdr:colOff>
      <xdr:row>90</xdr:row>
      <xdr:rowOff>561975</xdr:rowOff>
    </xdr:to>
    <xdr:pic>
      <xdr:nvPicPr>
        <xdr:cNvPr id="103" name="Picture 72" descr="http://mebelkomplekt.com.ua/attachments/Image/aksessuariKuxni/veshalka_dlia_galstukov_vidvignaya_GTV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0126" y="36014025"/>
          <a:ext cx="1205869" cy="419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</xdr:colOff>
      <xdr:row>91</xdr:row>
      <xdr:rowOff>57150</xdr:rowOff>
    </xdr:from>
    <xdr:to>
      <xdr:col>1</xdr:col>
      <xdr:colOff>1257300</xdr:colOff>
      <xdr:row>91</xdr:row>
      <xdr:rowOff>677008</xdr:rowOff>
    </xdr:to>
    <xdr:pic>
      <xdr:nvPicPr>
        <xdr:cNvPr id="107" name="Picture 7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9149" y="36652200"/>
          <a:ext cx="1200151" cy="6198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323851</xdr:colOff>
      <xdr:row>92</xdr:row>
      <xdr:rowOff>16685</xdr:rowOff>
    </xdr:from>
    <xdr:to>
      <xdr:col>1</xdr:col>
      <xdr:colOff>1028701</xdr:colOff>
      <xdr:row>92</xdr:row>
      <xdr:rowOff>639217</xdr:rowOff>
    </xdr:to>
    <xdr:pic>
      <xdr:nvPicPr>
        <xdr:cNvPr id="108" name="Picture 77" descr="http://kupe777.ru/i/f_1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5851" y="37354685"/>
          <a:ext cx="704850" cy="622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93</xdr:row>
      <xdr:rowOff>38101</xdr:rowOff>
    </xdr:from>
    <xdr:to>
      <xdr:col>1</xdr:col>
      <xdr:colOff>1276350</xdr:colOff>
      <xdr:row>93</xdr:row>
      <xdr:rowOff>684947</xdr:rowOff>
    </xdr:to>
    <xdr:pic>
      <xdr:nvPicPr>
        <xdr:cNvPr id="109" name="Picture 78" descr="http://profikz.kz/userfiles/polka__PP_OBUW60_0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625" y="38033326"/>
          <a:ext cx="1228725" cy="6468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161926</xdr:colOff>
      <xdr:row>95</xdr:row>
      <xdr:rowOff>85726</xdr:rowOff>
    </xdr:from>
    <xdr:to>
      <xdr:col>1</xdr:col>
      <xdr:colOff>1140493</xdr:colOff>
      <xdr:row>95</xdr:row>
      <xdr:rowOff>666750</xdr:rowOff>
    </xdr:to>
    <xdr:pic>
      <xdr:nvPicPr>
        <xdr:cNvPr id="125" name="Picture 94" descr="http://www.ufk-izhevsk.ru/wp-content/uploads/2016/04/1459adf6_d75e_11e4_bb4a_0025906b93c3_f48e0c11_e4d4_11e4_aa9f_0025906b93c31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23926" y="38985826"/>
          <a:ext cx="978567" cy="581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200025</xdr:colOff>
      <xdr:row>96</xdr:row>
      <xdr:rowOff>47625</xdr:rowOff>
    </xdr:from>
    <xdr:to>
      <xdr:col>1</xdr:col>
      <xdr:colOff>1066800</xdr:colOff>
      <xdr:row>96</xdr:row>
      <xdr:rowOff>596151</xdr:rowOff>
    </xdr:to>
    <xdr:pic>
      <xdr:nvPicPr>
        <xdr:cNvPr id="126" name="Picture 95" descr="http://piramida-mebel.ru/files/cat/gallery/875-500/bar_stv36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2025" y="39709725"/>
          <a:ext cx="866775" cy="5485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97</xdr:row>
      <xdr:rowOff>47625</xdr:rowOff>
    </xdr:from>
    <xdr:to>
      <xdr:col>1</xdr:col>
      <xdr:colOff>1242898</xdr:colOff>
      <xdr:row>98</xdr:row>
      <xdr:rowOff>0</xdr:rowOff>
    </xdr:to>
    <xdr:pic>
      <xdr:nvPicPr>
        <xdr:cNvPr id="2053" name="Picture 5" descr="http://poblizosti.pro/cache/img/default/corecatalog/original/46e1d8b1f34b88719025e18cb97c688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8200" y="40319325"/>
          <a:ext cx="1166698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98</xdr:row>
      <xdr:rowOff>47625</xdr:rowOff>
    </xdr:from>
    <xdr:to>
      <xdr:col>1</xdr:col>
      <xdr:colOff>1209675</xdr:colOff>
      <xdr:row>98</xdr:row>
      <xdr:rowOff>710644</xdr:rowOff>
    </xdr:to>
    <xdr:pic>
      <xdr:nvPicPr>
        <xdr:cNvPr id="128" name="Picture 97" descr="http://piramida-mebel.ru/files/cat/gallery/875-500/bar_stt42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5825" y="41005125"/>
          <a:ext cx="1085850" cy="6630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142876</xdr:colOff>
      <xdr:row>99</xdr:row>
      <xdr:rowOff>9525</xdr:rowOff>
    </xdr:from>
    <xdr:to>
      <xdr:col>1</xdr:col>
      <xdr:colOff>1133476</xdr:colOff>
      <xdr:row>99</xdr:row>
      <xdr:rowOff>717804</xdr:rowOff>
    </xdr:to>
    <xdr:pic>
      <xdr:nvPicPr>
        <xdr:cNvPr id="129" name="Picture 98" descr="http://torgplus.by/upload/iblock/070/07099152c078eb32c9daf53abf030489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4876" y="41681400"/>
          <a:ext cx="990600" cy="7082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100</xdr:row>
      <xdr:rowOff>76200</xdr:rowOff>
    </xdr:from>
    <xdr:to>
      <xdr:col>1</xdr:col>
      <xdr:colOff>1242007</xdr:colOff>
      <xdr:row>100</xdr:row>
      <xdr:rowOff>714375</xdr:rowOff>
    </xdr:to>
    <xdr:pic>
      <xdr:nvPicPr>
        <xdr:cNvPr id="130" name="Picture 9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1050" y="42481500"/>
          <a:ext cx="1222957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104776</xdr:colOff>
      <xdr:row>101</xdr:row>
      <xdr:rowOff>57150</xdr:rowOff>
    </xdr:from>
    <xdr:to>
      <xdr:col>1</xdr:col>
      <xdr:colOff>1209676</xdr:colOff>
      <xdr:row>101</xdr:row>
      <xdr:rowOff>720851</xdr:rowOff>
    </xdr:to>
    <xdr:pic>
      <xdr:nvPicPr>
        <xdr:cNvPr id="131" name="Picture 100" descr="http://static.mif76.ru/catalog/img/1659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6776" y="43224450"/>
          <a:ext cx="1104900" cy="6637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102</xdr:row>
      <xdr:rowOff>43815</xdr:rowOff>
    </xdr:from>
    <xdr:to>
      <xdr:col>1</xdr:col>
      <xdr:colOff>1162050</xdr:colOff>
      <xdr:row>102</xdr:row>
      <xdr:rowOff>649605</xdr:rowOff>
    </xdr:to>
    <xdr:pic>
      <xdr:nvPicPr>
        <xdr:cNvPr id="132" name="Picture 101" descr="http://www.meblyar.ua/products/photo-preview-3495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3973115"/>
          <a:ext cx="1009650" cy="6057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103</xdr:row>
      <xdr:rowOff>95250</xdr:rowOff>
    </xdr:from>
    <xdr:to>
      <xdr:col>1</xdr:col>
      <xdr:colOff>1190625</xdr:colOff>
      <xdr:row>103</xdr:row>
      <xdr:rowOff>762000</xdr:rowOff>
    </xdr:to>
    <xdr:pic>
      <xdr:nvPicPr>
        <xdr:cNvPr id="133" name="Picture 102" descr="http://profikz.kz/userfiles/korzina_bokovaya_I4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5825" y="44691300"/>
          <a:ext cx="106680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104</xdr:row>
      <xdr:rowOff>38100</xdr:rowOff>
    </xdr:from>
    <xdr:to>
      <xdr:col>1</xdr:col>
      <xdr:colOff>1085850</xdr:colOff>
      <xdr:row>104</xdr:row>
      <xdr:rowOff>717187</xdr:rowOff>
    </xdr:to>
    <xdr:pic>
      <xdr:nvPicPr>
        <xdr:cNvPr id="134" name="Picture 103" descr="http://kuxnigelios.ru/example/logotask/bar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1075" y="45434250"/>
          <a:ext cx="866775" cy="6790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105</xdr:row>
      <xdr:rowOff>36100</xdr:rowOff>
    </xdr:from>
    <xdr:to>
      <xdr:col>1</xdr:col>
      <xdr:colOff>1228725</xdr:colOff>
      <xdr:row>105</xdr:row>
      <xdr:rowOff>632317</xdr:rowOff>
    </xdr:to>
    <xdr:pic>
      <xdr:nvPicPr>
        <xdr:cNvPr id="135" name="Picture 104" descr="http://www.meblyar.ua/products/photo-preview-3463"/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6184725"/>
          <a:ext cx="1114425" cy="5962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76201</xdr:colOff>
      <xdr:row>106</xdr:row>
      <xdr:rowOff>57150</xdr:rowOff>
    </xdr:from>
    <xdr:to>
      <xdr:col>1</xdr:col>
      <xdr:colOff>1257300</xdr:colOff>
      <xdr:row>106</xdr:row>
      <xdr:rowOff>740335</xdr:rowOff>
    </xdr:to>
    <xdr:pic>
      <xdr:nvPicPr>
        <xdr:cNvPr id="136" name="Picture 105" descr="http://moyka33.ru/images/catalog/catalog/6221_image_big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8201" y="46863000"/>
          <a:ext cx="1181099" cy="683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342901</xdr:colOff>
      <xdr:row>109</xdr:row>
      <xdr:rowOff>9526</xdr:rowOff>
    </xdr:from>
    <xdr:to>
      <xdr:col>1</xdr:col>
      <xdr:colOff>942975</xdr:colOff>
      <xdr:row>109</xdr:row>
      <xdr:rowOff>662054</xdr:rowOff>
    </xdr:to>
    <xdr:pic>
      <xdr:nvPicPr>
        <xdr:cNvPr id="137" name="Picture 106" descr="http://www.gratis72.ru/images/mebel/4600imag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02" t="21325" r="30016" b="11684"/>
        <a:stretch/>
      </xdr:blipFill>
      <xdr:spPr bwMode="auto">
        <a:xfrm>
          <a:off x="1104901" y="48396526"/>
          <a:ext cx="600074" cy="6525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110</xdr:row>
      <xdr:rowOff>47625</xdr:rowOff>
    </xdr:from>
    <xdr:to>
      <xdr:col>1</xdr:col>
      <xdr:colOff>1200150</xdr:colOff>
      <xdr:row>110</xdr:row>
      <xdr:rowOff>795511</xdr:rowOff>
    </xdr:to>
    <xdr:pic>
      <xdr:nvPicPr>
        <xdr:cNvPr id="138" name="Picture 107" descr="http://mdf-m.ru/d/119837/d/%D0%BF%D0%BE%D0%BB%D0%BA%D0%B0_%D0%B4%D0%BB%D1%8F_%D0%B1%D0%BE%D0%BA%D0%B0%D0%BB%D0%BE%D0%B2_%D1%81%D1%82%D0%B5%D0%BA%D0%BB%D1%8F%D0%BD%D0%BD%D0%B0%D1%8F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90" t="13815" r="4789" b="11526"/>
        <a:stretch/>
      </xdr:blipFill>
      <xdr:spPr bwMode="auto">
        <a:xfrm>
          <a:off x="847725" y="49120425"/>
          <a:ext cx="1114425" cy="7478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111</xdr:row>
      <xdr:rowOff>38100</xdr:rowOff>
    </xdr:from>
    <xdr:to>
      <xdr:col>1</xdr:col>
      <xdr:colOff>1177844</xdr:colOff>
      <xdr:row>111</xdr:row>
      <xdr:rowOff>704850</xdr:rowOff>
    </xdr:to>
    <xdr:pic>
      <xdr:nvPicPr>
        <xdr:cNvPr id="139" name="Picture 108" descr="http://sharmanmag.ru/published/publicdata/SHARMANWEBASYST/attachments/SC/products_pictures/21048_en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0752175"/>
          <a:ext cx="1139744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112</xdr:row>
      <xdr:rowOff>66675</xdr:rowOff>
    </xdr:from>
    <xdr:to>
      <xdr:col>1</xdr:col>
      <xdr:colOff>1271676</xdr:colOff>
      <xdr:row>112</xdr:row>
      <xdr:rowOff>695324</xdr:rowOff>
    </xdr:to>
    <xdr:pic>
      <xdr:nvPicPr>
        <xdr:cNvPr id="140" name="Picture 109" descr="http://logatask.ru/images/product_images/info_images/63105b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0100" y="50720625"/>
          <a:ext cx="1233576" cy="6286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152401</xdr:colOff>
      <xdr:row>113</xdr:row>
      <xdr:rowOff>38100</xdr:rowOff>
    </xdr:from>
    <xdr:to>
      <xdr:col>1</xdr:col>
      <xdr:colOff>1133475</xdr:colOff>
      <xdr:row>113</xdr:row>
      <xdr:rowOff>660244</xdr:rowOff>
    </xdr:to>
    <xdr:pic>
      <xdr:nvPicPr>
        <xdr:cNvPr id="141" name="Picture 110" descr="http://piramida-mebel.ru/files/cat/gallery/875-500/bar_sts35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4401" y="51444525"/>
          <a:ext cx="981074" cy="6221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409575</xdr:colOff>
      <xdr:row>114</xdr:row>
      <xdr:rowOff>66675</xdr:rowOff>
    </xdr:from>
    <xdr:to>
      <xdr:col>1</xdr:col>
      <xdr:colOff>962025</xdr:colOff>
      <xdr:row>114</xdr:row>
      <xdr:rowOff>598944</xdr:rowOff>
    </xdr:to>
    <xdr:pic>
      <xdr:nvPicPr>
        <xdr:cNvPr id="142" name="Picture 111" descr="http://logatask.ru/images/product_images/info_images/63102b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71575" y="52139850"/>
          <a:ext cx="552450" cy="5322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228599</xdr:colOff>
      <xdr:row>117</xdr:row>
      <xdr:rowOff>38100</xdr:rowOff>
    </xdr:from>
    <xdr:to>
      <xdr:col>1</xdr:col>
      <xdr:colOff>1076324</xdr:colOff>
      <xdr:row>117</xdr:row>
      <xdr:rowOff>620608</xdr:rowOff>
    </xdr:to>
    <xdr:pic>
      <xdr:nvPicPr>
        <xdr:cNvPr id="143" name="Picture 112" descr="http://art-victoriya.ru/upload/iblock/c8e/c8ea5d8f10b490228be78d60396d8227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99" y="53540025"/>
          <a:ext cx="847725" cy="5825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161925</xdr:colOff>
      <xdr:row>118</xdr:row>
      <xdr:rowOff>76200</xdr:rowOff>
    </xdr:from>
    <xdr:to>
      <xdr:col>1</xdr:col>
      <xdr:colOff>1162050</xdr:colOff>
      <xdr:row>118</xdr:row>
      <xdr:rowOff>757267</xdr:rowOff>
    </xdr:to>
    <xdr:pic>
      <xdr:nvPicPr>
        <xdr:cNvPr id="144" name="Picture 113" descr="http://santehnino.ru/uploads/shop/2303_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23925" y="54235350"/>
          <a:ext cx="1000125" cy="681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119</xdr:row>
      <xdr:rowOff>28575</xdr:rowOff>
    </xdr:from>
    <xdr:to>
      <xdr:col>1</xdr:col>
      <xdr:colOff>1028700</xdr:colOff>
      <xdr:row>119</xdr:row>
      <xdr:rowOff>600075</xdr:rowOff>
    </xdr:to>
    <xdr:pic>
      <xdr:nvPicPr>
        <xdr:cNvPr id="146" name="Picture 114" descr="http://kronabryansk.ru/d/71006/d/1052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498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228600</xdr:colOff>
      <xdr:row>120</xdr:row>
      <xdr:rowOff>85725</xdr:rowOff>
    </xdr:from>
    <xdr:to>
      <xdr:col>1</xdr:col>
      <xdr:colOff>1038225</xdr:colOff>
      <xdr:row>120</xdr:row>
      <xdr:rowOff>744056</xdr:rowOff>
    </xdr:to>
    <xdr:pic>
      <xdr:nvPicPr>
        <xdr:cNvPr id="148" name="Picture 116" descr="http://orbis-furnitura.ru/image/cache/data/200707152358420_enl_enl-orbis-600x6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0600" y="55654575"/>
          <a:ext cx="809625" cy="6583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123</xdr:row>
      <xdr:rowOff>85725</xdr:rowOff>
    </xdr:from>
    <xdr:to>
      <xdr:col>1</xdr:col>
      <xdr:colOff>876300</xdr:colOff>
      <xdr:row>123</xdr:row>
      <xdr:rowOff>693420</xdr:rowOff>
    </xdr:to>
    <xdr:pic>
      <xdr:nvPicPr>
        <xdr:cNvPr id="150" name="Picture 118" descr="http://platinum.ua/wa-data/public/shop/products/47/21/42147/images/4801/4801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5850" y="57388125"/>
          <a:ext cx="552450" cy="6076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447676</xdr:colOff>
      <xdr:row>122</xdr:row>
      <xdr:rowOff>64068</xdr:rowOff>
    </xdr:from>
    <xdr:to>
      <xdr:col>1</xdr:col>
      <xdr:colOff>876300</xdr:colOff>
      <xdr:row>122</xdr:row>
      <xdr:rowOff>733426</xdr:rowOff>
    </xdr:to>
    <xdr:pic>
      <xdr:nvPicPr>
        <xdr:cNvPr id="151" name="Picture 120" descr="http://platinum.ua/wa-data/public/shop/products/46/21/42146/images/4791/4791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81" t="15619" r="28398" b="15010"/>
        <a:stretch/>
      </xdr:blipFill>
      <xdr:spPr bwMode="auto">
        <a:xfrm>
          <a:off x="1209676" y="56623518"/>
          <a:ext cx="428624" cy="6693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342900</xdr:colOff>
      <xdr:row>125</xdr:row>
      <xdr:rowOff>19050</xdr:rowOff>
    </xdr:from>
    <xdr:to>
      <xdr:col>1</xdr:col>
      <xdr:colOff>981075</xdr:colOff>
      <xdr:row>126</xdr:row>
      <xdr:rowOff>554</xdr:rowOff>
    </xdr:to>
    <xdr:pic>
      <xdr:nvPicPr>
        <xdr:cNvPr id="152" name="Picture 121" descr="http://www.kuhnionline.ru/assets/images/catalog/accessories/817b57f192fa91e839443613113ac1b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04900" y="58750200"/>
          <a:ext cx="638175" cy="7339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126</xdr:row>
      <xdr:rowOff>104775</xdr:rowOff>
    </xdr:from>
    <xdr:to>
      <xdr:col>1</xdr:col>
      <xdr:colOff>1180709</xdr:colOff>
      <xdr:row>126</xdr:row>
      <xdr:rowOff>638175</xdr:rowOff>
    </xdr:to>
    <xdr:pic>
      <xdr:nvPicPr>
        <xdr:cNvPr id="153" name="Picture 122" descr="http://622224.ru/media/products/image_27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0" y="59588400"/>
          <a:ext cx="990209" cy="533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390526</xdr:colOff>
      <xdr:row>127</xdr:row>
      <xdr:rowOff>9526</xdr:rowOff>
    </xdr:from>
    <xdr:to>
      <xdr:col>1</xdr:col>
      <xdr:colOff>831416</xdr:colOff>
      <xdr:row>127</xdr:row>
      <xdr:rowOff>676276</xdr:rowOff>
    </xdr:to>
    <xdr:pic>
      <xdr:nvPicPr>
        <xdr:cNvPr id="154" name="Picture 120" descr="http://platinum.ua/wa-data/public/shop/products/46/21/42146/images/4791/4791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2526" y="60188476"/>
          <a:ext cx="44089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152399</xdr:colOff>
      <xdr:row>129</xdr:row>
      <xdr:rowOff>66675</xdr:rowOff>
    </xdr:from>
    <xdr:to>
      <xdr:col>1</xdr:col>
      <xdr:colOff>1143000</xdr:colOff>
      <xdr:row>129</xdr:row>
      <xdr:rowOff>685801</xdr:rowOff>
    </xdr:to>
    <xdr:pic>
      <xdr:nvPicPr>
        <xdr:cNvPr id="156" name="Picture 124" descr="http://mf-sever.ru/d/1501193/d/zaglushka_retro_satin_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4399" y="61760100"/>
          <a:ext cx="990601" cy="6191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130</xdr:row>
      <xdr:rowOff>38100</xdr:rowOff>
    </xdr:from>
    <xdr:to>
      <xdr:col>1</xdr:col>
      <xdr:colOff>866775</xdr:colOff>
      <xdr:row>130</xdr:row>
      <xdr:rowOff>737152</xdr:rowOff>
    </xdr:to>
    <xdr:pic>
      <xdr:nvPicPr>
        <xdr:cNvPr id="157" name="Picture 125" descr="http://orfk.ru/image/cache/data/Furnitura/Trubi/1313392176-500x5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5375" y="62493525"/>
          <a:ext cx="533400" cy="6990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76199</xdr:colOff>
      <xdr:row>149</xdr:row>
      <xdr:rowOff>9524</xdr:rowOff>
    </xdr:from>
    <xdr:to>
      <xdr:col>2</xdr:col>
      <xdr:colOff>4117</xdr:colOff>
      <xdr:row>149</xdr:row>
      <xdr:rowOff>533399</xdr:rowOff>
    </xdr:to>
    <xdr:pic>
      <xdr:nvPicPr>
        <xdr:cNvPr id="160" name="Picture 126" descr="http://www.furgroup.ru/upload/iblock/16d/16dc94e7a1b2591ae92a5df766dfada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8199" y="77162024"/>
          <a:ext cx="1223318" cy="523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148</xdr:row>
      <xdr:rowOff>114300</xdr:rowOff>
    </xdr:from>
    <xdr:to>
      <xdr:col>1</xdr:col>
      <xdr:colOff>1274170</xdr:colOff>
      <xdr:row>148</xdr:row>
      <xdr:rowOff>628650</xdr:rowOff>
    </xdr:to>
    <xdr:pic>
      <xdr:nvPicPr>
        <xdr:cNvPr id="167" name="Picture 130" descr="http://mtorgs.ru/images/LS1--401.CR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0575" y="76457175"/>
          <a:ext cx="1245595" cy="514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276226</xdr:colOff>
      <xdr:row>147</xdr:row>
      <xdr:rowOff>19051</xdr:rowOff>
    </xdr:from>
    <xdr:to>
      <xdr:col>1</xdr:col>
      <xdr:colOff>971550</xdr:colOff>
      <xdr:row>147</xdr:row>
      <xdr:rowOff>790837</xdr:rowOff>
    </xdr:to>
    <xdr:pic>
      <xdr:nvPicPr>
        <xdr:cNvPr id="169" name="Picture 118" descr="http://platinum.ua/wa-data/public/shop/products/47/21/42147/images/4801/4801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8226" y="75552301"/>
          <a:ext cx="695324" cy="7717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146</xdr:row>
      <xdr:rowOff>66675</xdr:rowOff>
    </xdr:from>
    <xdr:to>
      <xdr:col>1</xdr:col>
      <xdr:colOff>1171575</xdr:colOff>
      <xdr:row>146</xdr:row>
      <xdr:rowOff>716119</xdr:rowOff>
    </xdr:to>
    <xdr:pic>
      <xdr:nvPicPr>
        <xdr:cNvPr id="170" name="Picture 132" descr="http://xn--80afwbpbwg.xn--p1ai/image/cache/data/korzina/79999-500x5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0" y="74780775"/>
          <a:ext cx="981075" cy="6494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66676</xdr:colOff>
      <xdr:row>145</xdr:row>
      <xdr:rowOff>47625</xdr:rowOff>
    </xdr:from>
    <xdr:to>
      <xdr:col>1</xdr:col>
      <xdr:colOff>1248247</xdr:colOff>
      <xdr:row>145</xdr:row>
      <xdr:rowOff>685800</xdr:rowOff>
    </xdr:to>
    <xdr:pic>
      <xdr:nvPicPr>
        <xdr:cNvPr id="171" name="Picture 133" descr="http://mebel.ua/img/repo/company/5128b0fb8690527b5900000a/prj/505aabbe8690529039000004/49cea21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8676" y="73999725"/>
          <a:ext cx="1181571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144</xdr:row>
      <xdr:rowOff>57150</xdr:rowOff>
    </xdr:from>
    <xdr:to>
      <xdr:col>1</xdr:col>
      <xdr:colOff>1277477</xdr:colOff>
      <xdr:row>144</xdr:row>
      <xdr:rowOff>752475</xdr:rowOff>
    </xdr:to>
    <xdr:pic>
      <xdr:nvPicPr>
        <xdr:cNvPr id="172" name="Picture 1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0100" y="73199625"/>
          <a:ext cx="1239377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381000</xdr:colOff>
      <xdr:row>143</xdr:row>
      <xdr:rowOff>38100</xdr:rowOff>
    </xdr:from>
    <xdr:to>
      <xdr:col>1</xdr:col>
      <xdr:colOff>933450</xdr:colOff>
      <xdr:row>143</xdr:row>
      <xdr:rowOff>661337</xdr:rowOff>
    </xdr:to>
    <xdr:pic>
      <xdr:nvPicPr>
        <xdr:cNvPr id="173" name="Picture 135" descr="http://kuhni-kit.ru/d/684681/d/ab2506f15ec4ecf55d2aa27bcc88b4e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0" y="72466200"/>
          <a:ext cx="552450" cy="6232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314326</xdr:colOff>
      <xdr:row>142</xdr:row>
      <xdr:rowOff>9525</xdr:rowOff>
    </xdr:from>
    <xdr:to>
      <xdr:col>1</xdr:col>
      <xdr:colOff>981076</xdr:colOff>
      <xdr:row>142</xdr:row>
      <xdr:rowOff>855788</xdr:rowOff>
    </xdr:to>
    <xdr:pic>
      <xdr:nvPicPr>
        <xdr:cNvPr id="2054" name="Picture 6" descr="http://evro-dekor21.ru/images/1/cargo/rejs_katalog_foto_4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849" r="20212"/>
        <a:stretch/>
      </xdr:blipFill>
      <xdr:spPr bwMode="auto">
        <a:xfrm>
          <a:off x="1076326" y="71561325"/>
          <a:ext cx="666750" cy="8462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85724</xdr:colOff>
      <xdr:row>133</xdr:row>
      <xdr:rowOff>47625</xdr:rowOff>
    </xdr:from>
    <xdr:to>
      <xdr:col>1</xdr:col>
      <xdr:colOff>1238250</xdr:colOff>
      <xdr:row>133</xdr:row>
      <xdr:rowOff>574387</xdr:rowOff>
    </xdr:to>
    <xdr:pic>
      <xdr:nvPicPr>
        <xdr:cNvPr id="175" name="Picture 138" descr="https://amix-tk.ru/images/Katalog/01500000Rejlingovayaibarnayasistema/0151280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87" b="16856"/>
        <a:stretch/>
      </xdr:blipFill>
      <xdr:spPr bwMode="auto">
        <a:xfrm>
          <a:off x="847724" y="64770000"/>
          <a:ext cx="1152526" cy="5267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342900</xdr:colOff>
      <xdr:row>140</xdr:row>
      <xdr:rowOff>28576</xdr:rowOff>
    </xdr:from>
    <xdr:to>
      <xdr:col>1</xdr:col>
      <xdr:colOff>967330</xdr:colOff>
      <xdr:row>140</xdr:row>
      <xdr:rowOff>733425</xdr:rowOff>
    </xdr:to>
    <xdr:pic>
      <xdr:nvPicPr>
        <xdr:cNvPr id="176" name="Picture 121" descr="http://www.kuhnionline.ru/assets/images/catalog/accessories/817b57f192fa91e839443613113ac1b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04900" y="69999226"/>
          <a:ext cx="624430" cy="7048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139</xdr:row>
      <xdr:rowOff>74524</xdr:rowOff>
    </xdr:from>
    <xdr:to>
      <xdr:col>1</xdr:col>
      <xdr:colOff>1095375</xdr:colOff>
      <xdr:row>139</xdr:row>
      <xdr:rowOff>729348</xdr:rowOff>
    </xdr:to>
    <xdr:pic>
      <xdr:nvPicPr>
        <xdr:cNvPr id="177" name="Picture 139" descr="http://www.kbk-mf.ru/data/share/item_2245_view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3867674"/>
          <a:ext cx="971550" cy="654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138</xdr:row>
      <xdr:rowOff>57151</xdr:rowOff>
    </xdr:from>
    <xdr:to>
      <xdr:col>1</xdr:col>
      <xdr:colOff>904875</xdr:colOff>
      <xdr:row>138</xdr:row>
      <xdr:rowOff>700843</xdr:rowOff>
    </xdr:to>
    <xdr:pic>
      <xdr:nvPicPr>
        <xdr:cNvPr id="178" name="Picture 135" descr="http://kuhni-kit.ru/d/684681/d/ab2506f15ec4ecf55d2aa27bcc88b4e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28700" y="68522851"/>
          <a:ext cx="638175" cy="6436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180976</xdr:colOff>
      <xdr:row>137</xdr:row>
      <xdr:rowOff>28575</xdr:rowOff>
    </xdr:from>
    <xdr:to>
      <xdr:col>1</xdr:col>
      <xdr:colOff>1095376</xdr:colOff>
      <xdr:row>137</xdr:row>
      <xdr:rowOff>855257</xdr:rowOff>
    </xdr:to>
    <xdr:pic>
      <xdr:nvPicPr>
        <xdr:cNvPr id="179" name="Picture 140" descr="http://www.favoritmd.com/Content/images/products/variants/005(1)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484" r="17262" b="4140"/>
        <a:stretch/>
      </xdr:blipFill>
      <xdr:spPr bwMode="auto">
        <a:xfrm>
          <a:off x="942976" y="67608450"/>
          <a:ext cx="914400" cy="826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135</xdr:row>
      <xdr:rowOff>66676</xdr:rowOff>
    </xdr:from>
    <xdr:to>
      <xdr:col>1</xdr:col>
      <xdr:colOff>1057276</xdr:colOff>
      <xdr:row>135</xdr:row>
      <xdr:rowOff>621574</xdr:rowOff>
    </xdr:to>
    <xdr:pic>
      <xdr:nvPicPr>
        <xdr:cNvPr id="180" name="Picture 124" descr="http://mf-sever.ru/d/1501193/d/zaglushka_retro_satin_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0" y="66198751"/>
          <a:ext cx="866776" cy="5548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61123</xdr:colOff>
      <xdr:row>136</xdr:row>
      <xdr:rowOff>28576</xdr:rowOff>
    </xdr:from>
    <xdr:to>
      <xdr:col>1</xdr:col>
      <xdr:colOff>1253568</xdr:colOff>
      <xdr:row>136</xdr:row>
      <xdr:rowOff>752476</xdr:rowOff>
    </xdr:to>
    <xdr:pic>
      <xdr:nvPicPr>
        <xdr:cNvPr id="174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screen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725" b="12551"/>
        <a:stretch/>
      </xdr:blipFill>
      <xdr:spPr bwMode="auto">
        <a:xfrm>
          <a:off x="823123" y="66827401"/>
          <a:ext cx="1192445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131</xdr:row>
      <xdr:rowOff>38100</xdr:rowOff>
    </xdr:from>
    <xdr:to>
      <xdr:col>1</xdr:col>
      <xdr:colOff>1028700</xdr:colOff>
      <xdr:row>131</xdr:row>
      <xdr:rowOff>708358</xdr:rowOff>
    </xdr:to>
    <xdr:pic>
      <xdr:nvPicPr>
        <xdr:cNvPr id="181" name="Picture 2" descr="http://www.modern-st.ru/images/goods/000000287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71550" y="63236475"/>
          <a:ext cx="819150" cy="6702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132</xdr:row>
      <xdr:rowOff>28575</xdr:rowOff>
    </xdr:from>
    <xdr:to>
      <xdr:col>1</xdr:col>
      <xdr:colOff>908673</xdr:colOff>
      <xdr:row>132</xdr:row>
      <xdr:rowOff>762000</xdr:rowOff>
    </xdr:to>
    <xdr:pic>
      <xdr:nvPicPr>
        <xdr:cNvPr id="182" name="Picture 3" descr="http://www.mebi.kiev.ua/upload/images/rejs_katalog_foto_1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screen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74" r="22323" b="2492"/>
        <a:stretch/>
      </xdr:blipFill>
      <xdr:spPr bwMode="auto">
        <a:xfrm>
          <a:off x="1085850" y="63960375"/>
          <a:ext cx="584823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47624</xdr:colOff>
      <xdr:row>141</xdr:row>
      <xdr:rowOff>104777</xdr:rowOff>
    </xdr:from>
    <xdr:to>
      <xdr:col>1</xdr:col>
      <xdr:colOff>1284074</xdr:colOff>
      <xdr:row>141</xdr:row>
      <xdr:rowOff>676275</xdr:rowOff>
    </xdr:to>
    <xdr:pic>
      <xdr:nvPicPr>
        <xdr:cNvPr id="183" name="Picture 138" descr="https://amix-tk.ru/images/Katalog/01500000Rejlingovayaibarnayasistema/0151280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624" y="70846952"/>
          <a:ext cx="1236450" cy="5714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134</xdr:row>
      <xdr:rowOff>47625</xdr:rowOff>
    </xdr:from>
    <xdr:to>
      <xdr:col>1</xdr:col>
      <xdr:colOff>942975</xdr:colOff>
      <xdr:row>134</xdr:row>
      <xdr:rowOff>739484</xdr:rowOff>
    </xdr:to>
    <xdr:pic>
      <xdr:nvPicPr>
        <xdr:cNvPr id="184" name="Picture 118" descr="http://platinum.ua/wa-data/public/shop/products/47/21/42147/images/4801/4801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screen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78" t="17007" r="20068" b="16666"/>
        <a:stretch/>
      </xdr:blipFill>
      <xdr:spPr bwMode="auto">
        <a:xfrm>
          <a:off x="1085850" y="65408175"/>
          <a:ext cx="619125" cy="6918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153</xdr:row>
      <xdr:rowOff>38101</xdr:rowOff>
    </xdr:from>
    <xdr:to>
      <xdr:col>1</xdr:col>
      <xdr:colOff>1019175</xdr:colOff>
      <xdr:row>153</xdr:row>
      <xdr:rowOff>615383</xdr:rowOff>
    </xdr:to>
    <xdr:pic>
      <xdr:nvPicPr>
        <xdr:cNvPr id="187" name="Picture 6" descr="http://cdn.optzilla.ru/2a/2d/1b/00/17915067/kronshteyn-otkidnoy-lift-junior-ugol-otkryivaniya-75-14kg-pravyiy-10011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71550" y="79171801"/>
          <a:ext cx="809625" cy="5772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219074</xdr:colOff>
      <xdr:row>128</xdr:row>
      <xdr:rowOff>19050</xdr:rowOff>
    </xdr:from>
    <xdr:to>
      <xdr:col>1</xdr:col>
      <xdr:colOff>933449</xdr:colOff>
      <xdr:row>128</xdr:row>
      <xdr:rowOff>800100</xdr:rowOff>
    </xdr:to>
    <xdr:pic>
      <xdr:nvPicPr>
        <xdr:cNvPr id="192" name="Picture 2" descr="http://mkomplect.ru/upload/image/catalog/images/big/Q2Y-40-50PCFD_(1)_bi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1074" y="60893325"/>
          <a:ext cx="714375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59</xdr:row>
      <xdr:rowOff>171450</xdr:rowOff>
    </xdr:from>
    <xdr:to>
      <xdr:col>1</xdr:col>
      <xdr:colOff>1234440</xdr:colOff>
      <xdr:row>59</xdr:row>
      <xdr:rowOff>533400</xdr:rowOff>
    </xdr:to>
    <xdr:pic>
      <xdr:nvPicPr>
        <xdr:cNvPr id="193" name="Рисунок 192"/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8200" y="17021175"/>
          <a:ext cx="1158240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63</xdr:row>
      <xdr:rowOff>95250</xdr:rowOff>
    </xdr:from>
    <xdr:to>
      <xdr:col>1</xdr:col>
      <xdr:colOff>1192773</xdr:colOff>
      <xdr:row>63</xdr:row>
      <xdr:rowOff>638175</xdr:rowOff>
    </xdr:to>
    <xdr:pic>
      <xdr:nvPicPr>
        <xdr:cNvPr id="194" name="Рисунок 193"/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5350" y="19954875"/>
          <a:ext cx="1059423" cy="542925"/>
        </a:xfrm>
        <a:prstGeom prst="rect">
          <a:avLst/>
        </a:prstGeom>
      </xdr:spPr>
    </xdr:pic>
    <xdr:clientData/>
  </xdr:twoCellAnchor>
  <xdr:oneCellAnchor>
    <xdr:from>
      <xdr:col>1</xdr:col>
      <xdr:colOff>219074</xdr:colOff>
      <xdr:row>68</xdr:row>
      <xdr:rowOff>28575</xdr:rowOff>
    </xdr:from>
    <xdr:ext cx="828675" cy="621506"/>
    <xdr:pic>
      <xdr:nvPicPr>
        <xdr:cNvPr id="195" name="Picture 41" descr="http://www.modern-st.ru/images/goods/0000013058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26346150"/>
          <a:ext cx="828675" cy="6215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323850</xdr:colOff>
      <xdr:row>69</xdr:row>
      <xdr:rowOff>114300</xdr:rowOff>
    </xdr:from>
    <xdr:ext cx="676274" cy="513968"/>
    <xdr:pic>
      <xdr:nvPicPr>
        <xdr:cNvPr id="196" name="Picture 38" descr="http://perm.grouppartner.ru/upload/iblock/f7d/6f7a0ec5_aeb3_11e0_b794_000e0c3f1d9a_f4030485_aeb7_11e0_b794_000e0c3f1d9a.jpeg"/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3917275"/>
          <a:ext cx="676274" cy="513968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367701</xdr:colOff>
      <xdr:row>72</xdr:row>
      <xdr:rowOff>28498</xdr:rowOff>
    </xdr:from>
    <xdr:to>
      <xdr:col>1</xdr:col>
      <xdr:colOff>898585</xdr:colOff>
      <xdr:row>72</xdr:row>
      <xdr:rowOff>746312</xdr:rowOff>
    </xdr:to>
    <xdr:pic>
      <xdr:nvPicPr>
        <xdr:cNvPr id="197" name="Рисунок 196"/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9701" y="26083866"/>
          <a:ext cx="530884" cy="7178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76</xdr:row>
      <xdr:rowOff>28575</xdr:rowOff>
    </xdr:from>
    <xdr:to>
      <xdr:col>1</xdr:col>
      <xdr:colOff>1143001</xdr:colOff>
      <xdr:row>76</xdr:row>
      <xdr:rowOff>614240</xdr:rowOff>
    </xdr:to>
    <xdr:pic>
      <xdr:nvPicPr>
        <xdr:cNvPr id="198" name="Рисунок 197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251" y="28270200"/>
          <a:ext cx="1047750" cy="58566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</xdr:row>
      <xdr:rowOff>9525</xdr:rowOff>
    </xdr:from>
    <xdr:to>
      <xdr:col>1</xdr:col>
      <xdr:colOff>1152525</xdr:colOff>
      <xdr:row>75</xdr:row>
      <xdr:rowOff>578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6974800"/>
          <a:ext cx="1038225" cy="6292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75</xdr:row>
      <xdr:rowOff>9525</xdr:rowOff>
    </xdr:from>
    <xdr:to>
      <xdr:col>1</xdr:col>
      <xdr:colOff>1190625</xdr:colOff>
      <xdr:row>76</xdr:row>
      <xdr:rowOff>578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7612975"/>
          <a:ext cx="1038225" cy="6292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78</xdr:row>
      <xdr:rowOff>47625</xdr:rowOff>
    </xdr:from>
    <xdr:to>
      <xdr:col>1</xdr:col>
      <xdr:colOff>1261841</xdr:colOff>
      <xdr:row>78</xdr:row>
      <xdr:rowOff>609600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101" y="29127450"/>
          <a:ext cx="122374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79</xdr:row>
      <xdr:rowOff>28575</xdr:rowOff>
    </xdr:from>
    <xdr:to>
      <xdr:col>1</xdr:col>
      <xdr:colOff>971550</xdr:colOff>
      <xdr:row>79</xdr:row>
      <xdr:rowOff>648210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9649" y="29794200"/>
          <a:ext cx="723901" cy="61963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82</xdr:row>
      <xdr:rowOff>57150</xdr:rowOff>
    </xdr:from>
    <xdr:to>
      <xdr:col>1</xdr:col>
      <xdr:colOff>918181</xdr:colOff>
      <xdr:row>82</xdr:row>
      <xdr:rowOff>714375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150" y="31527750"/>
          <a:ext cx="480031" cy="657225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86</xdr:row>
      <xdr:rowOff>19050</xdr:rowOff>
    </xdr:from>
    <xdr:ext cx="800100" cy="623959"/>
    <xdr:pic>
      <xdr:nvPicPr>
        <xdr:cNvPr id="200" name="Picture 6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43" t="16476" r="29265" b="17304"/>
        <a:stretch/>
      </xdr:blipFill>
      <xdr:spPr bwMode="auto">
        <a:xfrm>
          <a:off x="990601" y="33823275"/>
          <a:ext cx="800100" cy="6239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323851</xdr:colOff>
      <xdr:row>84</xdr:row>
      <xdr:rowOff>57150</xdr:rowOff>
    </xdr:from>
    <xdr:to>
      <xdr:col>1</xdr:col>
      <xdr:colOff>1009651</xdr:colOff>
      <xdr:row>84</xdr:row>
      <xdr:rowOff>649616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5851" y="32489775"/>
          <a:ext cx="685800" cy="59246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361949</xdr:colOff>
      <xdr:row>85</xdr:row>
      <xdr:rowOff>38104</xdr:rowOff>
    </xdr:from>
    <xdr:to>
      <xdr:col>1</xdr:col>
      <xdr:colOff>944172</xdr:colOff>
      <xdr:row>85</xdr:row>
      <xdr:rowOff>647704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361" t="12626" r="16382" b="6818"/>
        <a:stretch/>
      </xdr:blipFill>
      <xdr:spPr>
        <a:xfrm rot="5400000">
          <a:off x="1110261" y="33170217"/>
          <a:ext cx="609600" cy="58222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87</xdr:row>
      <xdr:rowOff>19050</xdr:rowOff>
    </xdr:from>
    <xdr:to>
      <xdr:col>1</xdr:col>
      <xdr:colOff>933451</xdr:colOff>
      <xdr:row>87</xdr:row>
      <xdr:rowOff>647701</xdr:rowOff>
    </xdr:to>
    <xdr:pic>
      <xdr:nvPicPr>
        <xdr:cNvPr id="202" name="Picture 64" descr="http://www.kraska.ru/image/import_files/04/04e5d2fd-693b-11e3-be2b-0007e90f79bf_3299fd65-a0ab-11e4-9405-002590c6346d.jpe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4509075"/>
          <a:ext cx="628651" cy="6286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314326</xdr:colOff>
      <xdr:row>124</xdr:row>
      <xdr:rowOff>76201</xdr:rowOff>
    </xdr:from>
    <xdr:to>
      <xdr:col>1</xdr:col>
      <xdr:colOff>923926</xdr:colOff>
      <xdr:row>124</xdr:row>
      <xdr:rowOff>685801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5809297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151</xdr:row>
      <xdr:rowOff>76200</xdr:rowOff>
    </xdr:from>
    <xdr:to>
      <xdr:col>1</xdr:col>
      <xdr:colOff>942975</xdr:colOff>
      <xdr:row>151</xdr:row>
      <xdr:rowOff>705765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9651" y="78028800"/>
          <a:ext cx="695324" cy="62956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154</xdr:row>
      <xdr:rowOff>38101</xdr:rowOff>
    </xdr:from>
    <xdr:to>
      <xdr:col>1</xdr:col>
      <xdr:colOff>1057275</xdr:colOff>
      <xdr:row>154</xdr:row>
      <xdr:rowOff>615383</xdr:rowOff>
    </xdr:to>
    <xdr:pic>
      <xdr:nvPicPr>
        <xdr:cNvPr id="121" name="Picture 6" descr="http://cdn.optzilla.ru/2a/2d/1b/00/17915067/kronshteyn-otkidnoy-lift-junior-ugol-otkryivaniya-75-14kg-pravyiy-10011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1009650" y="79819501"/>
          <a:ext cx="809625" cy="5772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8</xdr:row>
      <xdr:rowOff>66675</xdr:rowOff>
    </xdr:from>
    <xdr:to>
      <xdr:col>1</xdr:col>
      <xdr:colOff>1203825</xdr:colOff>
      <xdr:row>8</xdr:row>
      <xdr:rowOff>786675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2288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57150</xdr:rowOff>
    </xdr:from>
    <xdr:to>
      <xdr:col>1</xdr:col>
      <xdr:colOff>1194300</xdr:colOff>
      <xdr:row>9</xdr:row>
      <xdr:rowOff>777150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303847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</xdr:row>
      <xdr:rowOff>57151</xdr:rowOff>
    </xdr:from>
    <xdr:to>
      <xdr:col>1</xdr:col>
      <xdr:colOff>1194300</xdr:colOff>
      <xdr:row>10</xdr:row>
      <xdr:rowOff>777151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3857626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</xdr:row>
      <xdr:rowOff>57150</xdr:rowOff>
    </xdr:from>
    <xdr:to>
      <xdr:col>1</xdr:col>
      <xdr:colOff>1194300</xdr:colOff>
      <xdr:row>11</xdr:row>
      <xdr:rowOff>777150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67677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57150</xdr:rowOff>
    </xdr:from>
    <xdr:to>
      <xdr:col>1</xdr:col>
      <xdr:colOff>1184775</xdr:colOff>
      <xdr:row>12</xdr:row>
      <xdr:rowOff>777150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49592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</xdr:row>
      <xdr:rowOff>47625</xdr:rowOff>
    </xdr:from>
    <xdr:to>
      <xdr:col>1</xdr:col>
      <xdr:colOff>1194300</xdr:colOff>
      <xdr:row>13</xdr:row>
      <xdr:rowOff>767625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63055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14</xdr:row>
      <xdr:rowOff>47625</xdr:rowOff>
    </xdr:from>
    <xdr:to>
      <xdr:col>1</xdr:col>
      <xdr:colOff>1194300</xdr:colOff>
      <xdr:row>14</xdr:row>
      <xdr:rowOff>767625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1247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</xdr:row>
      <xdr:rowOff>47625</xdr:rowOff>
    </xdr:from>
    <xdr:to>
      <xdr:col>1</xdr:col>
      <xdr:colOff>1194300</xdr:colOff>
      <xdr:row>15</xdr:row>
      <xdr:rowOff>767625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9438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16</xdr:row>
      <xdr:rowOff>47625</xdr:rowOff>
    </xdr:from>
    <xdr:to>
      <xdr:col>1</xdr:col>
      <xdr:colOff>1203825</xdr:colOff>
      <xdr:row>16</xdr:row>
      <xdr:rowOff>767625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87630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</xdr:row>
      <xdr:rowOff>66675</xdr:rowOff>
    </xdr:from>
    <xdr:to>
      <xdr:col>1</xdr:col>
      <xdr:colOff>1184775</xdr:colOff>
      <xdr:row>17</xdr:row>
      <xdr:rowOff>786675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6012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</xdr:row>
      <xdr:rowOff>47625</xdr:rowOff>
    </xdr:from>
    <xdr:to>
      <xdr:col>1</xdr:col>
      <xdr:colOff>1194300</xdr:colOff>
      <xdr:row>18</xdr:row>
      <xdr:rowOff>767625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04013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20</xdr:row>
      <xdr:rowOff>57150</xdr:rowOff>
    </xdr:from>
    <xdr:to>
      <xdr:col>1</xdr:col>
      <xdr:colOff>1203825</xdr:colOff>
      <xdr:row>20</xdr:row>
      <xdr:rowOff>777150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14300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57150</xdr:rowOff>
    </xdr:from>
    <xdr:to>
      <xdr:col>1</xdr:col>
      <xdr:colOff>1203825</xdr:colOff>
      <xdr:row>21</xdr:row>
      <xdr:rowOff>777150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22491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57150</xdr:rowOff>
    </xdr:from>
    <xdr:to>
      <xdr:col>1</xdr:col>
      <xdr:colOff>1175250</xdr:colOff>
      <xdr:row>22</xdr:row>
      <xdr:rowOff>777150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07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30683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23</xdr:row>
      <xdr:rowOff>47625</xdr:rowOff>
    </xdr:from>
    <xdr:to>
      <xdr:col>1</xdr:col>
      <xdr:colOff>1194300</xdr:colOff>
      <xdr:row>23</xdr:row>
      <xdr:rowOff>767625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7792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</xdr:row>
      <xdr:rowOff>66675</xdr:rowOff>
    </xdr:from>
    <xdr:to>
      <xdr:col>1</xdr:col>
      <xdr:colOff>1184775</xdr:colOff>
      <xdr:row>24</xdr:row>
      <xdr:rowOff>786675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471612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25</xdr:row>
      <xdr:rowOff>57150</xdr:rowOff>
    </xdr:from>
    <xdr:to>
      <xdr:col>1</xdr:col>
      <xdr:colOff>1184775</xdr:colOff>
      <xdr:row>25</xdr:row>
      <xdr:rowOff>777150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55257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</xdr:row>
      <xdr:rowOff>57150</xdr:rowOff>
    </xdr:from>
    <xdr:to>
      <xdr:col>1</xdr:col>
      <xdr:colOff>1194300</xdr:colOff>
      <xdr:row>26</xdr:row>
      <xdr:rowOff>777150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3449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105291</xdr:colOff>
      <xdr:row>28</xdr:row>
      <xdr:rowOff>52959</xdr:rowOff>
    </xdr:from>
    <xdr:to>
      <xdr:col>1</xdr:col>
      <xdr:colOff>1185291</xdr:colOff>
      <xdr:row>28</xdr:row>
      <xdr:rowOff>772959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47291" y="17437059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47625</xdr:rowOff>
    </xdr:from>
    <xdr:to>
      <xdr:col>1</xdr:col>
      <xdr:colOff>1203825</xdr:colOff>
      <xdr:row>31</xdr:row>
      <xdr:rowOff>767625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006917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66675</xdr:rowOff>
    </xdr:from>
    <xdr:to>
      <xdr:col>1</xdr:col>
      <xdr:colOff>1184775</xdr:colOff>
      <xdr:row>32</xdr:row>
      <xdr:rowOff>786675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090737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33</xdr:row>
      <xdr:rowOff>57150</xdr:rowOff>
    </xdr:from>
    <xdr:to>
      <xdr:col>1</xdr:col>
      <xdr:colOff>1184775</xdr:colOff>
      <xdr:row>33</xdr:row>
      <xdr:rowOff>777150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17170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57150</xdr:rowOff>
    </xdr:from>
    <xdr:to>
      <xdr:col>1</xdr:col>
      <xdr:colOff>1184775</xdr:colOff>
      <xdr:row>34</xdr:row>
      <xdr:rowOff>777150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253615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35</xdr:row>
      <xdr:rowOff>57150</xdr:rowOff>
    </xdr:from>
    <xdr:to>
      <xdr:col>1</xdr:col>
      <xdr:colOff>1194300</xdr:colOff>
      <xdr:row>35</xdr:row>
      <xdr:rowOff>777150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33553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36</xdr:row>
      <xdr:rowOff>47625</xdr:rowOff>
    </xdr:from>
    <xdr:to>
      <xdr:col>1</xdr:col>
      <xdr:colOff>1194300</xdr:colOff>
      <xdr:row>36</xdr:row>
      <xdr:rowOff>767625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416492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37</xdr:row>
      <xdr:rowOff>66675</xdr:rowOff>
    </xdr:from>
    <xdr:to>
      <xdr:col>1</xdr:col>
      <xdr:colOff>1184775</xdr:colOff>
      <xdr:row>37</xdr:row>
      <xdr:rowOff>786675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5003125"/>
          <a:ext cx="1080000" cy="72000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38</xdr:row>
      <xdr:rowOff>47625</xdr:rowOff>
    </xdr:from>
    <xdr:to>
      <xdr:col>1</xdr:col>
      <xdr:colOff>1184775</xdr:colOff>
      <xdr:row>38</xdr:row>
      <xdr:rowOff>767625</xdr:rowOff>
    </xdr:to>
    <xdr:pic>
      <xdr:nvPicPr>
        <xdr:cNvPr id="115" name="Picture 3"/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803225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39</xdr:row>
      <xdr:rowOff>47625</xdr:rowOff>
    </xdr:from>
    <xdr:to>
      <xdr:col>1</xdr:col>
      <xdr:colOff>1165725</xdr:colOff>
      <xdr:row>39</xdr:row>
      <xdr:rowOff>767625</xdr:rowOff>
    </xdr:to>
    <xdr:pic>
      <xdr:nvPicPr>
        <xdr:cNvPr id="116" name="Picture 8"/>
        <xdr:cNvPicPr>
          <a:picLocks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6622375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40</xdr:row>
      <xdr:rowOff>47625</xdr:rowOff>
    </xdr:from>
    <xdr:to>
      <xdr:col>1</xdr:col>
      <xdr:colOff>1184775</xdr:colOff>
      <xdr:row>40</xdr:row>
      <xdr:rowOff>767625</xdr:rowOff>
    </xdr:to>
    <xdr:pic>
      <xdr:nvPicPr>
        <xdr:cNvPr id="117" name="Рисунок 30" descr="108"/>
        <xdr:cNvPicPr>
          <a:picLocks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441525"/>
          <a:ext cx="108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41</xdr:row>
      <xdr:rowOff>57150</xdr:rowOff>
    </xdr:from>
    <xdr:to>
      <xdr:col>1</xdr:col>
      <xdr:colOff>1184775</xdr:colOff>
      <xdr:row>41</xdr:row>
      <xdr:rowOff>777150</xdr:rowOff>
    </xdr:to>
    <xdr:pic>
      <xdr:nvPicPr>
        <xdr:cNvPr id="118" name="Рисунок 31" descr="109"/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270200"/>
          <a:ext cx="108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42</xdr:row>
      <xdr:rowOff>57150</xdr:rowOff>
    </xdr:from>
    <xdr:to>
      <xdr:col>1</xdr:col>
      <xdr:colOff>1184775</xdr:colOff>
      <xdr:row>42</xdr:row>
      <xdr:rowOff>777150</xdr:rowOff>
    </xdr:to>
    <xdr:pic>
      <xdr:nvPicPr>
        <xdr:cNvPr id="119" name="Picture 15"/>
        <xdr:cNvPicPr>
          <a:picLocks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9089350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43</xdr:row>
      <xdr:rowOff>57150</xdr:rowOff>
    </xdr:from>
    <xdr:to>
      <xdr:col>1</xdr:col>
      <xdr:colOff>1194300</xdr:colOff>
      <xdr:row>43</xdr:row>
      <xdr:rowOff>777150</xdr:rowOff>
    </xdr:to>
    <xdr:pic>
      <xdr:nvPicPr>
        <xdr:cNvPr id="120" name="Picture 16"/>
        <xdr:cNvPicPr>
          <a:picLocks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9908500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44</xdr:row>
      <xdr:rowOff>47625</xdr:rowOff>
    </xdr:from>
    <xdr:to>
      <xdr:col>1</xdr:col>
      <xdr:colOff>1184775</xdr:colOff>
      <xdr:row>44</xdr:row>
      <xdr:rowOff>767625</xdr:rowOff>
    </xdr:to>
    <xdr:pic>
      <xdr:nvPicPr>
        <xdr:cNvPr id="122" name="Picture 17"/>
        <xdr:cNvPicPr>
          <a:picLocks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0718125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45</xdr:row>
      <xdr:rowOff>57150</xdr:rowOff>
    </xdr:from>
    <xdr:to>
      <xdr:col>1</xdr:col>
      <xdr:colOff>1184775</xdr:colOff>
      <xdr:row>45</xdr:row>
      <xdr:rowOff>777150</xdr:rowOff>
    </xdr:to>
    <xdr:pic>
      <xdr:nvPicPr>
        <xdr:cNvPr id="123" name="Picture 20"/>
        <xdr:cNvPicPr>
          <a:picLocks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1546800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46</xdr:row>
      <xdr:rowOff>66675</xdr:rowOff>
    </xdr:from>
    <xdr:to>
      <xdr:col>1</xdr:col>
      <xdr:colOff>1184775</xdr:colOff>
      <xdr:row>46</xdr:row>
      <xdr:rowOff>786675</xdr:rowOff>
    </xdr:to>
    <xdr:pic>
      <xdr:nvPicPr>
        <xdr:cNvPr id="124" name="Рисунок 33" descr="130"/>
        <xdr:cNvPicPr>
          <a:picLocks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2375475"/>
          <a:ext cx="108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47</xdr:row>
      <xdr:rowOff>57150</xdr:rowOff>
    </xdr:from>
    <xdr:to>
      <xdr:col>1</xdr:col>
      <xdr:colOff>1184775</xdr:colOff>
      <xdr:row>47</xdr:row>
      <xdr:rowOff>777150</xdr:rowOff>
    </xdr:to>
    <xdr:pic>
      <xdr:nvPicPr>
        <xdr:cNvPr id="127" name="Picture 22"/>
        <xdr:cNvPicPr>
          <a:picLocks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3185100"/>
          <a:ext cx="1080000" cy="72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123825</xdr:colOff>
      <xdr:row>48</xdr:row>
      <xdr:rowOff>38100</xdr:rowOff>
    </xdr:from>
    <xdr:to>
      <xdr:col>1</xdr:col>
      <xdr:colOff>1203825</xdr:colOff>
      <xdr:row>48</xdr:row>
      <xdr:rowOff>758100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339852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49</xdr:row>
      <xdr:rowOff>57150</xdr:rowOff>
    </xdr:from>
    <xdr:to>
      <xdr:col>1</xdr:col>
      <xdr:colOff>1184775</xdr:colOff>
      <xdr:row>49</xdr:row>
      <xdr:rowOff>777150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48234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50</xdr:row>
      <xdr:rowOff>47625</xdr:rowOff>
    </xdr:from>
    <xdr:to>
      <xdr:col>1</xdr:col>
      <xdr:colOff>1194300</xdr:colOff>
      <xdr:row>50</xdr:row>
      <xdr:rowOff>767625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35633025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51</xdr:row>
      <xdr:rowOff>57150</xdr:rowOff>
    </xdr:from>
    <xdr:to>
      <xdr:col>1</xdr:col>
      <xdr:colOff>1184775</xdr:colOff>
      <xdr:row>51</xdr:row>
      <xdr:rowOff>777150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64617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52</xdr:row>
      <xdr:rowOff>38100</xdr:rowOff>
    </xdr:from>
    <xdr:to>
      <xdr:col>1</xdr:col>
      <xdr:colOff>1203825</xdr:colOff>
      <xdr:row>52</xdr:row>
      <xdr:rowOff>758100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372618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53</xdr:row>
      <xdr:rowOff>57150</xdr:rowOff>
    </xdr:from>
    <xdr:to>
      <xdr:col>1</xdr:col>
      <xdr:colOff>1184775</xdr:colOff>
      <xdr:row>53</xdr:row>
      <xdr:rowOff>777150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81000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</xdr:row>
      <xdr:rowOff>57150</xdr:rowOff>
    </xdr:from>
    <xdr:to>
      <xdr:col>1</xdr:col>
      <xdr:colOff>1184775</xdr:colOff>
      <xdr:row>29</xdr:row>
      <xdr:rowOff>777150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8440400"/>
          <a:ext cx="108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30</xdr:row>
      <xdr:rowOff>57150</xdr:rowOff>
    </xdr:from>
    <xdr:to>
      <xdr:col>1</xdr:col>
      <xdr:colOff>1175250</xdr:colOff>
      <xdr:row>30</xdr:row>
      <xdr:rowOff>777150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9002375"/>
          <a:ext cx="108000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pil.pro/" TargetMode="External"/><Relationship Id="rId1" Type="http://schemas.openxmlformats.org/officeDocument/2006/relationships/hyperlink" Target="mailto:nop@kupeural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tabSelected="1" zoomScaleNormal="100" workbookViewId="0">
      <selection activeCell="B7" sqref="B7"/>
    </sheetView>
  </sheetViews>
  <sheetFormatPr defaultRowHeight="15.75" x14ac:dyDescent="0.25"/>
  <cols>
    <col min="1" max="1" width="11.42578125" style="32" customWidth="1"/>
    <col min="2" max="2" width="19.42578125" style="32" customWidth="1"/>
    <col min="3" max="3" width="73" style="10" customWidth="1"/>
    <col min="4" max="4" width="13.42578125" style="10" customWidth="1"/>
    <col min="5" max="5" width="11.140625" style="33" customWidth="1"/>
    <col min="6" max="6" width="13.7109375" style="34" customWidth="1"/>
    <col min="7" max="7" width="15.28515625" style="35" customWidth="1"/>
    <col min="8" max="8" width="13.42578125" style="36" bestFit="1" customWidth="1"/>
    <col min="9" max="16384" width="9.140625" style="1"/>
  </cols>
  <sheetData>
    <row r="1" spans="1:8" x14ac:dyDescent="0.25">
      <c r="A1" s="3" t="s">
        <v>126</v>
      </c>
      <c r="B1" s="3"/>
      <c r="C1" s="3"/>
      <c r="D1" s="3"/>
      <c r="E1" s="4"/>
      <c r="F1" s="12"/>
      <c r="G1" s="15"/>
      <c r="H1" s="18"/>
    </row>
    <row r="2" spans="1:8" x14ac:dyDescent="0.25">
      <c r="A2" s="3" t="s">
        <v>127</v>
      </c>
      <c r="B2" s="3"/>
      <c r="C2" s="3"/>
      <c r="D2" s="3"/>
      <c r="E2" s="5"/>
      <c r="F2" s="13"/>
      <c r="G2" s="16"/>
      <c r="H2" s="18"/>
    </row>
    <row r="3" spans="1:8" ht="17.25" customHeight="1" x14ac:dyDescent="0.25">
      <c r="A3" s="3" t="s">
        <v>144</v>
      </c>
      <c r="B3" s="3"/>
      <c r="C3" s="19"/>
      <c r="D3" s="3"/>
      <c r="E3" s="4"/>
      <c r="F3" s="12"/>
      <c r="G3" s="15"/>
      <c r="H3" s="18"/>
    </row>
    <row r="4" spans="1:8" x14ac:dyDescent="0.25">
      <c r="A4" s="7" t="s">
        <v>128</v>
      </c>
      <c r="B4" s="7"/>
      <c r="C4" s="7"/>
      <c r="D4" s="3"/>
      <c r="E4" s="4"/>
      <c r="F4" s="12"/>
      <c r="G4" s="15"/>
      <c r="H4" s="18"/>
    </row>
    <row r="5" spans="1:8" ht="15" customHeight="1" x14ac:dyDescent="0.25">
      <c r="A5" s="6"/>
      <c r="B5" s="6"/>
      <c r="C5" s="6"/>
      <c r="D5" s="6"/>
      <c r="E5" s="4"/>
      <c r="F5" s="12"/>
      <c r="G5" s="15"/>
      <c r="H5" s="18"/>
    </row>
    <row r="6" spans="1:8" ht="18.75" thickBot="1" x14ac:dyDescent="0.3">
      <c r="A6" s="37" t="s">
        <v>139</v>
      </c>
      <c r="B6" s="2"/>
      <c r="C6" s="20"/>
      <c r="D6" s="21"/>
      <c r="E6" s="22"/>
      <c r="F6" s="23"/>
      <c r="G6" s="24"/>
      <c r="H6" s="25"/>
    </row>
    <row r="7" spans="1:8" s="10" customFormat="1" ht="48" thickTop="1" x14ac:dyDescent="0.25">
      <c r="A7" s="8" t="s">
        <v>148</v>
      </c>
      <c r="B7" s="8" t="s">
        <v>149</v>
      </c>
      <c r="C7" s="8" t="s">
        <v>0</v>
      </c>
      <c r="D7" s="9" t="s">
        <v>125</v>
      </c>
      <c r="E7" s="8" t="s">
        <v>154</v>
      </c>
      <c r="F7" s="14" t="s">
        <v>146</v>
      </c>
      <c r="G7" s="17" t="s">
        <v>147</v>
      </c>
      <c r="H7" s="11" t="s">
        <v>145</v>
      </c>
    </row>
    <row r="8" spans="1:8" ht="24" customHeight="1" x14ac:dyDescent="0.25">
      <c r="A8" s="43" t="s">
        <v>140</v>
      </c>
      <c r="B8" s="44"/>
      <c r="C8" s="44"/>
      <c r="D8" s="44"/>
      <c r="E8" s="44"/>
      <c r="F8" s="44"/>
      <c r="G8" s="44"/>
      <c r="H8" s="44"/>
    </row>
    <row r="9" spans="1:8" ht="64.5" customHeight="1" x14ac:dyDescent="0.25">
      <c r="A9" s="26">
        <v>2453</v>
      </c>
      <c r="B9" s="26"/>
      <c r="C9" s="27" t="s">
        <v>86</v>
      </c>
      <c r="D9" s="28" t="s">
        <v>6</v>
      </c>
      <c r="E9" s="29">
        <v>1042.2840000000001</v>
      </c>
      <c r="F9" s="30">
        <v>7</v>
      </c>
      <c r="G9" s="17">
        <f>100%-(H9/F9)</f>
        <v>0.26428571428571423</v>
      </c>
      <c r="H9" s="11">
        <v>5.15</v>
      </c>
    </row>
    <row r="10" spans="1:8" ht="64.5" customHeight="1" x14ac:dyDescent="0.25">
      <c r="A10" s="26">
        <v>11251</v>
      </c>
      <c r="B10" s="26"/>
      <c r="C10" s="27" t="s">
        <v>74</v>
      </c>
      <c r="D10" s="28" t="s">
        <v>6</v>
      </c>
      <c r="E10" s="29">
        <v>152.57499999999999</v>
      </c>
      <c r="F10" s="30">
        <v>46</v>
      </c>
      <c r="G10" s="17">
        <f t="shared" ref="G10:G21" si="0">100%-(H10/F10)</f>
        <v>0.8880434782608696</v>
      </c>
      <c r="H10" s="11">
        <v>5.15</v>
      </c>
    </row>
    <row r="11" spans="1:8" ht="64.5" customHeight="1" x14ac:dyDescent="0.25">
      <c r="A11" s="26">
        <v>3697</v>
      </c>
      <c r="B11" s="26"/>
      <c r="C11" s="27" t="s">
        <v>150</v>
      </c>
      <c r="D11" s="28" t="s">
        <v>6</v>
      </c>
      <c r="E11" s="29">
        <v>312.23700000000002</v>
      </c>
      <c r="F11" s="30">
        <v>36</v>
      </c>
      <c r="G11" s="17">
        <f t="shared" si="0"/>
        <v>0.8569444444444444</v>
      </c>
      <c r="H11" s="11">
        <v>5.15</v>
      </c>
    </row>
    <row r="12" spans="1:8" ht="64.5" customHeight="1" x14ac:dyDescent="0.25">
      <c r="A12" s="26">
        <v>2674</v>
      </c>
      <c r="B12" s="26"/>
      <c r="C12" s="27" t="s">
        <v>75</v>
      </c>
      <c r="D12" s="28" t="s">
        <v>6</v>
      </c>
      <c r="E12" s="29">
        <v>174.86600000000001</v>
      </c>
      <c r="F12" s="30">
        <v>44</v>
      </c>
      <c r="G12" s="17">
        <f t="shared" si="0"/>
        <v>0.88295454545454544</v>
      </c>
      <c r="H12" s="11">
        <v>5.15</v>
      </c>
    </row>
    <row r="13" spans="1:8" ht="64.5" customHeight="1" x14ac:dyDescent="0.25">
      <c r="A13" s="26">
        <v>2682</v>
      </c>
      <c r="B13" s="26"/>
      <c r="C13" s="27" t="s">
        <v>79</v>
      </c>
      <c r="D13" s="28" t="s">
        <v>6</v>
      </c>
      <c r="E13" s="29">
        <v>222.14500000000001</v>
      </c>
      <c r="F13" s="30">
        <v>30</v>
      </c>
      <c r="G13" s="17">
        <f t="shared" si="0"/>
        <v>0.82833333333333337</v>
      </c>
      <c r="H13" s="11">
        <v>5.15</v>
      </c>
    </row>
    <row r="14" spans="1:8" ht="64.5" customHeight="1" x14ac:dyDescent="0.25">
      <c r="A14" s="26">
        <v>2577</v>
      </c>
      <c r="B14" s="26"/>
      <c r="C14" s="27" t="s">
        <v>151</v>
      </c>
      <c r="D14" s="28" t="s">
        <v>6</v>
      </c>
      <c r="E14" s="29">
        <v>393.42</v>
      </c>
      <c r="F14" s="30">
        <v>38</v>
      </c>
      <c r="G14" s="17">
        <f t="shared" si="0"/>
        <v>0.86447368421052628</v>
      </c>
      <c r="H14" s="11">
        <v>5.15</v>
      </c>
    </row>
    <row r="15" spans="1:8" ht="64.5" customHeight="1" x14ac:dyDescent="0.25">
      <c r="A15" s="26">
        <v>2627</v>
      </c>
      <c r="B15" s="26"/>
      <c r="C15" s="27" t="s">
        <v>152</v>
      </c>
      <c r="D15" s="28" t="s">
        <v>6</v>
      </c>
      <c r="E15" s="29">
        <v>286.02</v>
      </c>
      <c r="F15" s="30">
        <v>38</v>
      </c>
      <c r="G15" s="17">
        <f t="shared" si="0"/>
        <v>0.86447368421052628</v>
      </c>
      <c r="H15" s="11">
        <v>5.15</v>
      </c>
    </row>
    <row r="16" spans="1:8" ht="64.5" customHeight="1" x14ac:dyDescent="0.25">
      <c r="A16" s="26">
        <v>2491</v>
      </c>
      <c r="B16" s="26"/>
      <c r="C16" s="27" t="s">
        <v>153</v>
      </c>
      <c r="D16" s="28" t="s">
        <v>6</v>
      </c>
      <c r="E16" s="29">
        <v>429.99400000000003</v>
      </c>
      <c r="F16" s="30">
        <v>37</v>
      </c>
      <c r="G16" s="17">
        <f t="shared" si="0"/>
        <v>0.86081081081081079</v>
      </c>
      <c r="H16" s="11">
        <v>5.15</v>
      </c>
    </row>
    <row r="17" spans="1:8" ht="64.5" customHeight="1" x14ac:dyDescent="0.25">
      <c r="A17" s="26">
        <v>2477</v>
      </c>
      <c r="B17" s="26"/>
      <c r="C17" s="27" t="s">
        <v>70</v>
      </c>
      <c r="D17" s="28" t="s">
        <v>6</v>
      </c>
      <c r="E17" s="29">
        <v>223.715</v>
      </c>
      <c r="F17" s="30">
        <v>33</v>
      </c>
      <c r="G17" s="17">
        <f t="shared" si="0"/>
        <v>0.84393939393939399</v>
      </c>
      <c r="H17" s="11">
        <v>5.15</v>
      </c>
    </row>
    <row r="18" spans="1:8" ht="64.5" customHeight="1" x14ac:dyDescent="0.25">
      <c r="A18" s="26">
        <v>2752</v>
      </c>
      <c r="B18" s="26"/>
      <c r="C18" s="27" t="s">
        <v>24</v>
      </c>
      <c r="D18" s="28" t="s">
        <v>6</v>
      </c>
      <c r="E18" s="29">
        <v>482.59899999999999</v>
      </c>
      <c r="F18" s="30">
        <v>25</v>
      </c>
      <c r="G18" s="17">
        <f t="shared" si="0"/>
        <v>0.79400000000000004</v>
      </c>
      <c r="H18" s="11">
        <v>5.15</v>
      </c>
    </row>
    <row r="19" spans="1:8" ht="64.5" customHeight="1" x14ac:dyDescent="0.25">
      <c r="A19" s="26">
        <v>2599</v>
      </c>
      <c r="B19" s="26"/>
      <c r="C19" s="27" t="s">
        <v>55</v>
      </c>
      <c r="D19" s="28" t="s">
        <v>6</v>
      </c>
      <c r="E19" s="29">
        <v>84.456000000000003</v>
      </c>
      <c r="F19" s="30">
        <v>101</v>
      </c>
      <c r="G19" s="17">
        <f t="shared" si="0"/>
        <v>0.94900990099009896</v>
      </c>
      <c r="H19" s="11">
        <v>5.15</v>
      </c>
    </row>
    <row r="20" spans="1:8" x14ac:dyDescent="0.25">
      <c r="A20" s="43" t="s">
        <v>130</v>
      </c>
      <c r="B20" s="44"/>
      <c r="C20" s="44"/>
      <c r="D20" s="44"/>
      <c r="E20" s="44"/>
      <c r="F20" s="44"/>
      <c r="G20" s="44"/>
      <c r="H20" s="45"/>
    </row>
    <row r="21" spans="1:8" ht="64.5" customHeight="1" x14ac:dyDescent="0.25">
      <c r="A21" s="26">
        <v>12519</v>
      </c>
      <c r="B21" s="26"/>
      <c r="C21" s="27" t="s">
        <v>155</v>
      </c>
      <c r="D21" s="28" t="s">
        <v>3</v>
      </c>
      <c r="E21" s="29">
        <v>67.2</v>
      </c>
      <c r="F21" s="30">
        <v>2365</v>
      </c>
      <c r="G21" s="17">
        <f t="shared" si="0"/>
        <v>0.28964059196617331</v>
      </c>
      <c r="H21" s="11">
        <v>1680</v>
      </c>
    </row>
    <row r="22" spans="1:8" ht="64.5" customHeight="1" x14ac:dyDescent="0.25">
      <c r="A22" s="26">
        <v>5938</v>
      </c>
      <c r="B22" s="26"/>
      <c r="C22" s="27" t="s">
        <v>4</v>
      </c>
      <c r="D22" s="28" t="s">
        <v>3</v>
      </c>
      <c r="E22" s="29">
        <v>186.15100000000001</v>
      </c>
      <c r="F22" s="30">
        <v>2000</v>
      </c>
      <c r="G22" s="17">
        <f>100%-(H22/F22)</f>
        <v>0.16000000000000003</v>
      </c>
      <c r="H22" s="11">
        <v>1680</v>
      </c>
    </row>
    <row r="23" spans="1:8" ht="64.5" customHeight="1" x14ac:dyDescent="0.25">
      <c r="A23" s="26">
        <v>11169</v>
      </c>
      <c r="B23" s="26"/>
      <c r="C23" s="27" t="s">
        <v>18</v>
      </c>
      <c r="D23" s="28" t="s">
        <v>3</v>
      </c>
      <c r="E23" s="29">
        <v>31.641999999999999</v>
      </c>
      <c r="F23" s="30">
        <v>2520</v>
      </c>
      <c r="G23" s="17">
        <f t="shared" ref="G23:G27" si="1">100%-(H23/F23)</f>
        <v>0.33333333333333337</v>
      </c>
      <c r="H23" s="11">
        <v>1680</v>
      </c>
    </row>
    <row r="24" spans="1:8" ht="64.5" customHeight="1" x14ac:dyDescent="0.25">
      <c r="A24" s="26">
        <v>5936</v>
      </c>
      <c r="B24" s="26"/>
      <c r="C24" s="27" t="s">
        <v>13</v>
      </c>
      <c r="D24" s="28" t="s">
        <v>3</v>
      </c>
      <c r="E24" s="29">
        <v>289.97000000000003</v>
      </c>
      <c r="F24" s="30">
        <v>2000</v>
      </c>
      <c r="G24" s="17">
        <f t="shared" si="1"/>
        <v>0.16000000000000003</v>
      </c>
      <c r="H24" s="11">
        <v>1680</v>
      </c>
    </row>
    <row r="25" spans="1:8" ht="64.5" customHeight="1" x14ac:dyDescent="0.25">
      <c r="A25" s="26">
        <v>5962</v>
      </c>
      <c r="B25" s="26"/>
      <c r="C25" s="27" t="s">
        <v>10</v>
      </c>
      <c r="D25" s="28" t="s">
        <v>3</v>
      </c>
      <c r="E25" s="29">
        <v>170.27199999999999</v>
      </c>
      <c r="F25" s="30">
        <v>2000</v>
      </c>
      <c r="G25" s="17">
        <f t="shared" si="1"/>
        <v>0.16000000000000003</v>
      </c>
      <c r="H25" s="11">
        <v>1680</v>
      </c>
    </row>
    <row r="26" spans="1:8" ht="64.5" customHeight="1" x14ac:dyDescent="0.25">
      <c r="A26" s="26">
        <v>5960</v>
      </c>
      <c r="B26" s="26"/>
      <c r="C26" s="27" t="s">
        <v>27</v>
      </c>
      <c r="D26" s="28" t="s">
        <v>3</v>
      </c>
      <c r="E26" s="29">
        <v>134.19800000000001</v>
      </c>
      <c r="F26" s="30">
        <v>2000</v>
      </c>
      <c r="G26" s="17">
        <f t="shared" si="1"/>
        <v>0.16000000000000003</v>
      </c>
      <c r="H26" s="11">
        <v>1680</v>
      </c>
    </row>
    <row r="27" spans="1:8" ht="64.5" customHeight="1" x14ac:dyDescent="0.25">
      <c r="A27" s="26">
        <v>11508</v>
      </c>
      <c r="B27" s="26"/>
      <c r="C27" s="27" t="s">
        <v>5</v>
      </c>
      <c r="D27" s="28" t="s">
        <v>3</v>
      </c>
      <c r="E27" s="29">
        <v>132.88</v>
      </c>
      <c r="F27" s="30">
        <v>2000</v>
      </c>
      <c r="G27" s="17">
        <f t="shared" si="1"/>
        <v>0.16000000000000003</v>
      </c>
      <c r="H27" s="11">
        <v>1680</v>
      </c>
    </row>
    <row r="28" spans="1:8" x14ac:dyDescent="0.25">
      <c r="A28" s="43" t="s">
        <v>129</v>
      </c>
      <c r="B28" s="44"/>
      <c r="C28" s="44"/>
      <c r="D28" s="44"/>
      <c r="E28" s="44"/>
      <c r="F28" s="44"/>
      <c r="G28" s="44"/>
      <c r="H28" s="45"/>
    </row>
    <row r="29" spans="1:8" ht="64.5" customHeight="1" x14ac:dyDescent="0.25">
      <c r="A29" s="26">
        <v>3032</v>
      </c>
      <c r="B29" s="26"/>
      <c r="C29" s="27" t="s">
        <v>17</v>
      </c>
      <c r="D29" s="28" t="s">
        <v>3</v>
      </c>
      <c r="E29" s="29">
        <v>5.617</v>
      </c>
      <c r="F29" s="30">
        <v>3178</v>
      </c>
      <c r="G29" s="17">
        <f t="shared" ref="G29:G82" si="2">100%-(H29/F29)</f>
        <v>0.85415355569540585</v>
      </c>
      <c r="H29" s="11">
        <v>463.5</v>
      </c>
    </row>
    <row r="30" spans="1:8" ht="64.5" customHeight="1" x14ac:dyDescent="0.25">
      <c r="A30" s="26">
        <v>3033</v>
      </c>
      <c r="B30" s="26"/>
      <c r="C30" s="27" t="s">
        <v>50</v>
      </c>
      <c r="D30" s="28" t="s">
        <v>3</v>
      </c>
      <c r="E30" s="29">
        <v>4.1310000000000002</v>
      </c>
      <c r="F30" s="30">
        <v>2311</v>
      </c>
      <c r="G30" s="17">
        <f t="shared" si="2"/>
        <v>0.79943747295543055</v>
      </c>
      <c r="H30" s="11">
        <v>463.5</v>
      </c>
    </row>
    <row r="31" spans="1:8" ht="64.5" customHeight="1" x14ac:dyDescent="0.25">
      <c r="A31" s="26">
        <v>3041</v>
      </c>
      <c r="B31" s="26"/>
      <c r="C31" s="27" t="s">
        <v>43</v>
      </c>
      <c r="D31" s="28" t="s">
        <v>3</v>
      </c>
      <c r="E31" s="29">
        <v>9.7200000000000006</v>
      </c>
      <c r="F31" s="30">
        <v>1089</v>
      </c>
      <c r="G31" s="17">
        <f t="shared" si="2"/>
        <v>0.57438016528925617</v>
      </c>
      <c r="H31" s="11">
        <v>463.5</v>
      </c>
    </row>
    <row r="32" spans="1:8" ht="64.5" customHeight="1" x14ac:dyDescent="0.25">
      <c r="A32" s="26">
        <v>3019</v>
      </c>
      <c r="B32" s="26"/>
      <c r="C32" s="27" t="s">
        <v>22</v>
      </c>
      <c r="D32" s="28" t="s">
        <v>3</v>
      </c>
      <c r="E32" s="29">
        <v>7.9139999999999997</v>
      </c>
      <c r="F32" s="30">
        <v>2820</v>
      </c>
      <c r="G32" s="17">
        <f t="shared" si="2"/>
        <v>0.83563829787234045</v>
      </c>
      <c r="H32" s="11">
        <v>463.5</v>
      </c>
    </row>
    <row r="33" spans="1:8" ht="64.5" customHeight="1" x14ac:dyDescent="0.25">
      <c r="A33" s="26">
        <v>3008</v>
      </c>
      <c r="B33" s="26"/>
      <c r="C33" s="27" t="s">
        <v>28</v>
      </c>
      <c r="D33" s="28" t="s">
        <v>3</v>
      </c>
      <c r="E33" s="29">
        <v>3.9740000000000002</v>
      </c>
      <c r="F33" s="30">
        <v>3266</v>
      </c>
      <c r="G33" s="17">
        <f t="shared" si="2"/>
        <v>0.85808328230251074</v>
      </c>
      <c r="H33" s="11">
        <v>463.5</v>
      </c>
    </row>
    <row r="34" spans="1:8" ht="64.5" customHeight="1" x14ac:dyDescent="0.25">
      <c r="A34" s="26">
        <v>3023</v>
      </c>
      <c r="B34" s="26"/>
      <c r="C34" s="27" t="s">
        <v>30</v>
      </c>
      <c r="D34" s="28" t="s">
        <v>3</v>
      </c>
      <c r="E34" s="29">
        <v>3.6629999999999998</v>
      </c>
      <c r="F34" s="30">
        <v>3764</v>
      </c>
      <c r="G34" s="17">
        <f t="shared" si="2"/>
        <v>0.87685972369819343</v>
      </c>
      <c r="H34" s="11">
        <v>463.5</v>
      </c>
    </row>
    <row r="35" spans="1:8" ht="64.5" customHeight="1" x14ac:dyDescent="0.25">
      <c r="A35" s="26">
        <v>3015</v>
      </c>
      <c r="B35" s="26"/>
      <c r="C35" s="27" t="s">
        <v>52</v>
      </c>
      <c r="D35" s="28" t="s">
        <v>3</v>
      </c>
      <c r="E35" s="29">
        <v>3.093</v>
      </c>
      <c r="F35" s="30">
        <v>3223</v>
      </c>
      <c r="G35" s="17">
        <f t="shared" si="2"/>
        <v>0.85618988520012407</v>
      </c>
      <c r="H35" s="11">
        <v>463.5</v>
      </c>
    </row>
    <row r="36" spans="1:8" ht="64.5" customHeight="1" x14ac:dyDescent="0.25">
      <c r="A36" s="26">
        <v>3009</v>
      </c>
      <c r="B36" s="26"/>
      <c r="C36" s="27" t="s">
        <v>14</v>
      </c>
      <c r="D36" s="28" t="s">
        <v>3</v>
      </c>
      <c r="E36" s="29">
        <v>10.069000000000001</v>
      </c>
      <c r="F36" s="30">
        <v>2885</v>
      </c>
      <c r="G36" s="17">
        <f t="shared" si="2"/>
        <v>0.83934142114384747</v>
      </c>
      <c r="H36" s="11">
        <v>463.5</v>
      </c>
    </row>
    <row r="37" spans="1:8" ht="64.5" customHeight="1" x14ac:dyDescent="0.25">
      <c r="A37" s="26">
        <v>3021</v>
      </c>
      <c r="B37" s="26"/>
      <c r="C37" s="27" t="s">
        <v>21</v>
      </c>
      <c r="D37" s="28" t="s">
        <v>3</v>
      </c>
      <c r="E37" s="29">
        <v>5.7569999999999997</v>
      </c>
      <c r="F37" s="30">
        <v>2814</v>
      </c>
      <c r="G37" s="17">
        <f t="shared" si="2"/>
        <v>0.83528784648187637</v>
      </c>
      <c r="H37" s="11">
        <v>463.5</v>
      </c>
    </row>
    <row r="38" spans="1:8" ht="64.5" customHeight="1" x14ac:dyDescent="0.25">
      <c r="A38" s="26">
        <v>3017</v>
      </c>
      <c r="B38" s="26"/>
      <c r="C38" s="27" t="s">
        <v>35</v>
      </c>
      <c r="D38" s="28" t="s">
        <v>3</v>
      </c>
      <c r="E38" s="29">
        <v>6.6619999999999999</v>
      </c>
      <c r="F38" s="30">
        <v>3287</v>
      </c>
      <c r="G38" s="17">
        <f t="shared" si="2"/>
        <v>0.85898996045025866</v>
      </c>
      <c r="H38" s="11">
        <v>463.5</v>
      </c>
    </row>
    <row r="39" spans="1:8" ht="64.5" customHeight="1" x14ac:dyDescent="0.25">
      <c r="A39" s="26">
        <v>3059</v>
      </c>
      <c r="B39" s="26"/>
      <c r="C39" s="27" t="s">
        <v>99</v>
      </c>
      <c r="D39" s="28" t="s">
        <v>3</v>
      </c>
      <c r="E39" s="29">
        <v>4.6840000000000002</v>
      </c>
      <c r="F39" s="30">
        <v>1872</v>
      </c>
      <c r="G39" s="17">
        <f t="shared" si="2"/>
        <v>0.12194978632478626</v>
      </c>
      <c r="H39" s="11">
        <v>1643.71</v>
      </c>
    </row>
    <row r="40" spans="1:8" ht="64.5" customHeight="1" x14ac:dyDescent="0.25">
      <c r="A40" s="26">
        <v>3061</v>
      </c>
      <c r="B40" s="26"/>
      <c r="C40" s="27" t="s">
        <v>112</v>
      </c>
      <c r="D40" s="28" t="s">
        <v>3</v>
      </c>
      <c r="E40" s="29">
        <v>1.5309999999999999</v>
      </c>
      <c r="F40" s="30">
        <v>1987</v>
      </c>
      <c r="G40" s="17">
        <f t="shared" si="2"/>
        <v>0.16533970810266729</v>
      </c>
      <c r="H40" s="11">
        <v>1658.47</v>
      </c>
    </row>
    <row r="41" spans="1:8" ht="64.5" customHeight="1" x14ac:dyDescent="0.25">
      <c r="A41" s="26">
        <v>3074</v>
      </c>
      <c r="B41" s="26"/>
      <c r="C41" s="27" t="s">
        <v>83</v>
      </c>
      <c r="D41" s="28" t="s">
        <v>3</v>
      </c>
      <c r="E41" s="29">
        <v>3.222</v>
      </c>
      <c r="F41" s="30">
        <v>2224</v>
      </c>
      <c r="G41" s="17">
        <f t="shared" si="2"/>
        <v>0.21026079136690656</v>
      </c>
      <c r="H41" s="11">
        <v>1756.3799999999999</v>
      </c>
    </row>
    <row r="42" spans="1:8" ht="64.5" customHeight="1" x14ac:dyDescent="0.25">
      <c r="A42" s="26">
        <v>3071</v>
      </c>
      <c r="B42" s="26"/>
      <c r="C42" s="27" t="s">
        <v>20</v>
      </c>
      <c r="D42" s="28" t="s">
        <v>3</v>
      </c>
      <c r="E42" s="29">
        <v>8.6839999999999993</v>
      </c>
      <c r="F42" s="30">
        <v>2013</v>
      </c>
      <c r="G42" s="17">
        <f t="shared" si="2"/>
        <v>0.21174863387978138</v>
      </c>
      <c r="H42" s="11">
        <v>1586.75</v>
      </c>
    </row>
    <row r="43" spans="1:8" ht="64.5" customHeight="1" x14ac:dyDescent="0.25">
      <c r="A43" s="26">
        <v>3066</v>
      </c>
      <c r="B43" s="26"/>
      <c r="C43" s="27" t="s">
        <v>42</v>
      </c>
      <c r="D43" s="28" t="s">
        <v>3</v>
      </c>
      <c r="E43" s="29">
        <v>7.1680000000000001</v>
      </c>
      <c r="F43" s="30">
        <v>2054</v>
      </c>
      <c r="G43" s="17">
        <f t="shared" si="2"/>
        <v>7.7078870496592011E-2</v>
      </c>
      <c r="H43" s="11">
        <v>1895.68</v>
      </c>
    </row>
    <row r="44" spans="1:8" ht="64.5" customHeight="1" x14ac:dyDescent="0.25">
      <c r="A44" s="26">
        <v>3060</v>
      </c>
      <c r="B44" s="26"/>
      <c r="C44" s="27" t="s">
        <v>76</v>
      </c>
      <c r="D44" s="28" t="s">
        <v>3</v>
      </c>
      <c r="E44" s="29">
        <v>9.92</v>
      </c>
      <c r="F44" s="30">
        <v>2041</v>
      </c>
      <c r="G44" s="17">
        <f t="shared" si="2"/>
        <v>0.20777560019598229</v>
      </c>
      <c r="H44" s="11">
        <v>1616.93</v>
      </c>
    </row>
    <row r="45" spans="1:8" ht="64.5" customHeight="1" x14ac:dyDescent="0.25">
      <c r="A45" s="26">
        <v>3085</v>
      </c>
      <c r="B45" s="26"/>
      <c r="C45" s="27" t="s">
        <v>156</v>
      </c>
      <c r="D45" s="28" t="s">
        <v>3</v>
      </c>
      <c r="E45" s="29">
        <v>3.5840000000000001</v>
      </c>
      <c r="F45" s="30">
        <v>2054</v>
      </c>
      <c r="G45" s="17">
        <f t="shared" si="2"/>
        <v>0.18579844206426488</v>
      </c>
      <c r="H45" s="11">
        <v>1672.37</v>
      </c>
    </row>
    <row r="46" spans="1:8" ht="64.5" customHeight="1" x14ac:dyDescent="0.25">
      <c r="A46" s="26">
        <v>3063</v>
      </c>
      <c r="B46" s="26"/>
      <c r="C46" s="27" t="s">
        <v>57</v>
      </c>
      <c r="D46" s="28" t="s">
        <v>3</v>
      </c>
      <c r="E46" s="29">
        <v>4.0720000000000001</v>
      </c>
      <c r="F46" s="30">
        <v>2019</v>
      </c>
      <c r="G46" s="17">
        <f t="shared" si="2"/>
        <v>0.1795542347696879</v>
      </c>
      <c r="H46" s="11">
        <v>1656.48</v>
      </c>
    </row>
    <row r="47" spans="1:8" ht="64.5" customHeight="1" x14ac:dyDescent="0.25">
      <c r="A47" s="26">
        <v>3090</v>
      </c>
      <c r="B47" s="26"/>
      <c r="C47" s="27" t="s">
        <v>80</v>
      </c>
      <c r="D47" s="28" t="s">
        <v>3</v>
      </c>
      <c r="E47" s="29">
        <v>6.5049999999999999</v>
      </c>
      <c r="F47" s="30">
        <v>2054</v>
      </c>
      <c r="G47" s="17">
        <f t="shared" si="2"/>
        <v>0.19953261927945465</v>
      </c>
      <c r="H47" s="11">
        <v>1644.16</v>
      </c>
    </row>
    <row r="48" spans="1:8" ht="64.5" customHeight="1" x14ac:dyDescent="0.25">
      <c r="A48" s="26">
        <v>3079</v>
      </c>
      <c r="B48" s="26"/>
      <c r="C48" s="27" t="s">
        <v>69</v>
      </c>
      <c r="D48" s="28" t="s">
        <v>3</v>
      </c>
      <c r="E48" s="29">
        <v>4.42</v>
      </c>
      <c r="F48" s="30">
        <v>2097</v>
      </c>
      <c r="G48" s="17">
        <f t="shared" si="2"/>
        <v>0.19239389604196477</v>
      </c>
      <c r="H48" s="11">
        <v>1693.55</v>
      </c>
    </row>
    <row r="49" spans="1:8" ht="64.5" customHeight="1" x14ac:dyDescent="0.25">
      <c r="A49" s="26">
        <v>3080</v>
      </c>
      <c r="B49" s="26"/>
      <c r="C49" s="27" t="s">
        <v>89</v>
      </c>
      <c r="D49" s="28" t="s">
        <v>3</v>
      </c>
      <c r="E49" s="29">
        <v>4.92</v>
      </c>
      <c r="F49" s="30">
        <v>2054</v>
      </c>
      <c r="G49" s="17">
        <f t="shared" si="2"/>
        <v>0.20750730282375851</v>
      </c>
      <c r="H49" s="11">
        <v>1627.78</v>
      </c>
    </row>
    <row r="50" spans="1:8" ht="64.5" customHeight="1" x14ac:dyDescent="0.25">
      <c r="A50" s="26">
        <v>10918</v>
      </c>
      <c r="B50" s="26"/>
      <c r="C50" s="27" t="s">
        <v>56</v>
      </c>
      <c r="D50" s="28" t="s">
        <v>3</v>
      </c>
      <c r="E50" s="29">
        <v>10.452</v>
      </c>
      <c r="F50" s="30">
        <v>1958</v>
      </c>
      <c r="G50" s="17">
        <f t="shared" si="2"/>
        <v>0.15262512768130743</v>
      </c>
      <c r="H50" s="11">
        <v>1659.16</v>
      </c>
    </row>
    <row r="51" spans="1:8" ht="64.5" customHeight="1" x14ac:dyDescent="0.25">
      <c r="A51" s="26">
        <v>3050</v>
      </c>
      <c r="B51" s="26"/>
      <c r="C51" s="27" t="s">
        <v>38</v>
      </c>
      <c r="D51" s="28" t="s">
        <v>3</v>
      </c>
      <c r="E51" s="29">
        <v>4.09</v>
      </c>
      <c r="F51" s="30">
        <v>2750</v>
      </c>
      <c r="G51" s="17">
        <f t="shared" si="2"/>
        <v>0.83145454545454545</v>
      </c>
      <c r="H51" s="11">
        <v>463.5</v>
      </c>
    </row>
    <row r="52" spans="1:8" ht="64.5" customHeight="1" x14ac:dyDescent="0.25">
      <c r="A52" s="26">
        <v>3052</v>
      </c>
      <c r="B52" s="26"/>
      <c r="C52" s="27" t="s">
        <v>37</v>
      </c>
      <c r="D52" s="28" t="s">
        <v>3</v>
      </c>
      <c r="E52" s="29">
        <v>3.7210000000000001</v>
      </c>
      <c r="F52" s="30">
        <v>2536</v>
      </c>
      <c r="G52" s="17">
        <f t="shared" si="2"/>
        <v>0.81723186119873814</v>
      </c>
      <c r="H52" s="11">
        <v>463.5</v>
      </c>
    </row>
    <row r="53" spans="1:8" ht="64.5" customHeight="1" x14ac:dyDescent="0.25">
      <c r="A53" s="26">
        <v>3047</v>
      </c>
      <c r="B53" s="26"/>
      <c r="C53" s="27" t="s">
        <v>72</v>
      </c>
      <c r="D53" s="28" t="s">
        <v>3</v>
      </c>
      <c r="E53" s="29">
        <v>2.524</v>
      </c>
      <c r="F53" s="30">
        <v>2840</v>
      </c>
      <c r="G53" s="17">
        <f t="shared" si="2"/>
        <v>0.83679577464788735</v>
      </c>
      <c r="H53" s="11">
        <v>463.5</v>
      </c>
    </row>
    <row r="54" spans="1:8" ht="64.5" customHeight="1" x14ac:dyDescent="0.25">
      <c r="A54" s="26">
        <v>3048</v>
      </c>
      <c r="B54" s="26"/>
      <c r="C54" s="27" t="s">
        <v>19</v>
      </c>
      <c r="D54" s="28" t="s">
        <v>3</v>
      </c>
      <c r="E54" s="29">
        <v>6.0880000000000001</v>
      </c>
      <c r="F54" s="30">
        <v>2797</v>
      </c>
      <c r="G54" s="17">
        <f t="shared" si="2"/>
        <v>0.83428673578834467</v>
      </c>
      <c r="H54" s="11">
        <v>463.5</v>
      </c>
    </row>
    <row r="55" spans="1:8" x14ac:dyDescent="0.25">
      <c r="A55" s="43" t="s">
        <v>141</v>
      </c>
      <c r="B55" s="44"/>
      <c r="C55" s="44"/>
      <c r="D55" s="44"/>
      <c r="E55" s="44"/>
      <c r="F55" s="44"/>
      <c r="G55" s="44"/>
      <c r="H55" s="45"/>
    </row>
    <row r="56" spans="1:8" ht="64.5" customHeight="1" x14ac:dyDescent="0.25">
      <c r="A56" s="26">
        <v>10676</v>
      </c>
      <c r="B56" s="26"/>
      <c r="C56" s="27" t="s">
        <v>11</v>
      </c>
      <c r="D56" s="28" t="s">
        <v>1</v>
      </c>
      <c r="E56" s="29">
        <v>296</v>
      </c>
      <c r="F56" s="30">
        <v>113.15200000000002</v>
      </c>
      <c r="G56" s="17">
        <f t="shared" si="2"/>
        <v>0.2076145361990952</v>
      </c>
      <c r="H56" s="11">
        <v>89.66</v>
      </c>
    </row>
    <row r="57" spans="1:8" ht="66" customHeight="1" x14ac:dyDescent="0.25">
      <c r="A57" s="26">
        <v>3476</v>
      </c>
      <c r="B57" s="26"/>
      <c r="C57" s="27" t="s">
        <v>62</v>
      </c>
      <c r="D57" s="28" t="s">
        <v>1</v>
      </c>
      <c r="E57" s="29">
        <v>78</v>
      </c>
      <c r="F57" s="30">
        <v>104</v>
      </c>
      <c r="G57" s="17">
        <f t="shared" si="2"/>
        <v>0.20769230769230762</v>
      </c>
      <c r="H57" s="11">
        <v>82.4</v>
      </c>
    </row>
    <row r="58" spans="1:8" x14ac:dyDescent="0.25">
      <c r="A58" s="43" t="s">
        <v>142</v>
      </c>
      <c r="B58" s="44"/>
      <c r="C58" s="44"/>
      <c r="D58" s="44"/>
      <c r="E58" s="44"/>
      <c r="F58" s="44"/>
      <c r="G58" s="44"/>
      <c r="H58" s="45"/>
    </row>
    <row r="59" spans="1:8" ht="59.25" customHeight="1" x14ac:dyDescent="0.25">
      <c r="A59" s="26">
        <v>6483</v>
      </c>
      <c r="B59" s="26"/>
      <c r="C59" s="27" t="s">
        <v>2</v>
      </c>
      <c r="D59" s="28" t="s">
        <v>1</v>
      </c>
      <c r="E59" s="29">
        <v>843</v>
      </c>
      <c r="F59" s="30">
        <v>56.329000000000001</v>
      </c>
      <c r="G59" s="17">
        <f t="shared" si="2"/>
        <v>0.28580304993875272</v>
      </c>
      <c r="H59" s="11">
        <v>40.229999999999997</v>
      </c>
    </row>
    <row r="60" spans="1:8" ht="59.25" customHeight="1" x14ac:dyDescent="0.25">
      <c r="A60" s="26">
        <v>13702</v>
      </c>
      <c r="B60" s="26"/>
      <c r="C60" s="27" t="s">
        <v>157</v>
      </c>
      <c r="D60" s="28" t="s">
        <v>1</v>
      </c>
      <c r="E60" s="29">
        <v>952</v>
      </c>
      <c r="F60" s="30">
        <v>54.67</v>
      </c>
      <c r="G60" s="17">
        <f t="shared" si="2"/>
        <v>0.31315163709529914</v>
      </c>
      <c r="H60" s="11">
        <v>37.549999999999997</v>
      </c>
    </row>
    <row r="61" spans="1:8" ht="59.25" customHeight="1" x14ac:dyDescent="0.25">
      <c r="A61" s="26">
        <v>10752</v>
      </c>
      <c r="B61" s="26"/>
      <c r="C61" s="27" t="s">
        <v>8</v>
      </c>
      <c r="D61" s="28" t="s">
        <v>1</v>
      </c>
      <c r="E61" s="29">
        <v>487</v>
      </c>
      <c r="F61" s="30">
        <v>50.765000000000001</v>
      </c>
      <c r="G61" s="17">
        <f t="shared" si="2"/>
        <v>0.1066679799074165</v>
      </c>
      <c r="H61" s="11">
        <v>45.35</v>
      </c>
    </row>
    <row r="62" spans="1:8" ht="59.25" customHeight="1" x14ac:dyDescent="0.25">
      <c r="A62" s="26">
        <v>10677</v>
      </c>
      <c r="B62" s="26"/>
      <c r="C62" s="27" t="s">
        <v>15</v>
      </c>
      <c r="D62" s="28" t="s">
        <v>1</v>
      </c>
      <c r="E62" s="29">
        <v>1807</v>
      </c>
      <c r="F62" s="30">
        <v>57.226000000000006</v>
      </c>
      <c r="G62" s="17">
        <f t="shared" si="2"/>
        <v>0.22010974032782316</v>
      </c>
      <c r="H62" s="11">
        <v>44.629999999999995</v>
      </c>
    </row>
    <row r="63" spans="1:8" ht="59.25" customHeight="1" x14ac:dyDescent="0.25">
      <c r="A63" s="26">
        <v>6484</v>
      </c>
      <c r="B63" s="26"/>
      <c r="C63" s="27" t="s">
        <v>16</v>
      </c>
      <c r="D63" s="28" t="s">
        <v>1</v>
      </c>
      <c r="E63" s="29">
        <v>492</v>
      </c>
      <c r="F63" s="30">
        <v>67.457000000000008</v>
      </c>
      <c r="G63" s="17">
        <f t="shared" si="2"/>
        <v>0.20764338763953349</v>
      </c>
      <c r="H63" s="11">
        <v>53.449999999999996</v>
      </c>
    </row>
    <row r="64" spans="1:8" ht="59.25" customHeight="1" x14ac:dyDescent="0.25">
      <c r="A64" s="26">
        <v>6485</v>
      </c>
      <c r="B64" s="26"/>
      <c r="C64" s="27" t="s">
        <v>158</v>
      </c>
      <c r="D64" s="28" t="s">
        <v>1</v>
      </c>
      <c r="E64" s="29">
        <v>1944</v>
      </c>
      <c r="F64" s="30">
        <v>71.91</v>
      </c>
      <c r="G64" s="17">
        <f t="shared" si="2"/>
        <v>0.313308302044222</v>
      </c>
      <c r="H64" s="11">
        <v>49.379999999999995</v>
      </c>
    </row>
    <row r="65" spans="1:8" ht="59.25" customHeight="1" x14ac:dyDescent="0.25">
      <c r="A65" s="26">
        <v>7232</v>
      </c>
      <c r="B65" s="26"/>
      <c r="C65" s="27" t="s">
        <v>29</v>
      </c>
      <c r="D65" s="28" t="s">
        <v>1</v>
      </c>
      <c r="E65" s="29">
        <v>113</v>
      </c>
      <c r="F65" s="30">
        <v>130.923</v>
      </c>
      <c r="G65" s="17">
        <f t="shared" si="2"/>
        <v>0.52796682019202135</v>
      </c>
      <c r="H65" s="11">
        <v>61.8</v>
      </c>
    </row>
    <row r="66" spans="1:8" ht="59.25" customHeight="1" x14ac:dyDescent="0.25">
      <c r="A66" s="26">
        <v>7234</v>
      </c>
      <c r="B66" s="26"/>
      <c r="C66" s="27" t="s">
        <v>33</v>
      </c>
      <c r="D66" s="28" t="s">
        <v>1</v>
      </c>
      <c r="E66" s="29">
        <v>81</v>
      </c>
      <c r="F66" s="30">
        <v>151.87899999999999</v>
      </c>
      <c r="G66" s="17">
        <f t="shared" si="2"/>
        <v>0.52527999262570857</v>
      </c>
      <c r="H66" s="11">
        <v>72.099999999999994</v>
      </c>
    </row>
    <row r="67" spans="1:8" x14ac:dyDescent="0.25">
      <c r="A67" s="43" t="s">
        <v>131</v>
      </c>
      <c r="B67" s="44"/>
      <c r="C67" s="44"/>
      <c r="D67" s="44"/>
      <c r="E67" s="44"/>
      <c r="F67" s="44"/>
      <c r="G67" s="44"/>
      <c r="H67" s="45"/>
    </row>
    <row r="68" spans="1:8" ht="58.5" customHeight="1" x14ac:dyDescent="0.25">
      <c r="A68" s="26">
        <v>3317</v>
      </c>
      <c r="B68" s="26"/>
      <c r="C68" s="27" t="s">
        <v>7</v>
      </c>
      <c r="D68" s="28" t="s">
        <v>1</v>
      </c>
      <c r="E68" s="29">
        <v>241</v>
      </c>
      <c r="F68" s="30">
        <v>151.892</v>
      </c>
      <c r="G68" s="17">
        <f t="shared" si="2"/>
        <v>0.28798093382139933</v>
      </c>
      <c r="H68" s="11">
        <v>108.15</v>
      </c>
    </row>
    <row r="69" spans="1:8" ht="58.5" customHeight="1" x14ac:dyDescent="0.25">
      <c r="A69" s="26">
        <v>3338</v>
      </c>
      <c r="B69" s="26"/>
      <c r="C69" s="27" t="s">
        <v>71</v>
      </c>
      <c r="D69" s="28" t="s">
        <v>1</v>
      </c>
      <c r="E69" s="29">
        <v>283</v>
      </c>
      <c r="F69" s="30">
        <v>48.698</v>
      </c>
      <c r="G69" s="17">
        <f t="shared" si="2"/>
        <v>0.39710049694032601</v>
      </c>
      <c r="H69" s="11">
        <v>29.360000000000003</v>
      </c>
    </row>
    <row r="70" spans="1:8" ht="54.75" customHeight="1" x14ac:dyDescent="0.25">
      <c r="A70" s="26">
        <v>3328</v>
      </c>
      <c r="B70" s="26"/>
      <c r="C70" s="27" t="s">
        <v>36</v>
      </c>
      <c r="D70" s="28" t="s">
        <v>1</v>
      </c>
      <c r="E70" s="29">
        <v>278</v>
      </c>
      <c r="F70" s="30">
        <v>42.653000000000006</v>
      </c>
      <c r="G70" s="17">
        <f t="shared" si="2"/>
        <v>3.4065599137223734E-2</v>
      </c>
      <c r="H70" s="11">
        <v>41.2</v>
      </c>
    </row>
    <row r="71" spans="1:8" ht="60" customHeight="1" x14ac:dyDescent="0.25">
      <c r="A71" s="26">
        <v>3324</v>
      </c>
      <c r="B71" s="26"/>
      <c r="C71" s="27" t="s">
        <v>23</v>
      </c>
      <c r="D71" s="28" t="s">
        <v>1</v>
      </c>
      <c r="E71" s="29">
        <v>21</v>
      </c>
      <c r="F71" s="30">
        <v>905.91800000000001</v>
      </c>
      <c r="G71" s="17">
        <f t="shared" si="2"/>
        <v>0.658909526027742</v>
      </c>
      <c r="H71" s="11">
        <v>309</v>
      </c>
    </row>
    <row r="72" spans="1:8" ht="59.25" customHeight="1" x14ac:dyDescent="0.25">
      <c r="A72" s="26">
        <v>3331</v>
      </c>
      <c r="B72" s="26"/>
      <c r="C72" s="27" t="s">
        <v>39</v>
      </c>
      <c r="D72" s="28" t="s">
        <v>1</v>
      </c>
      <c r="E72" s="29">
        <v>120</v>
      </c>
      <c r="F72" s="30">
        <v>93.885999999999996</v>
      </c>
      <c r="G72" s="17">
        <f t="shared" si="2"/>
        <v>0.28690113541955131</v>
      </c>
      <c r="H72" s="11">
        <v>66.95</v>
      </c>
    </row>
    <row r="73" spans="1:8" ht="59.25" customHeight="1" x14ac:dyDescent="0.25">
      <c r="A73" s="26">
        <v>3332</v>
      </c>
      <c r="B73" s="26"/>
      <c r="C73" s="27" t="s">
        <v>58</v>
      </c>
      <c r="D73" s="28" t="s">
        <v>1</v>
      </c>
      <c r="E73" s="29">
        <v>90</v>
      </c>
      <c r="F73" s="30">
        <v>93.885999999999996</v>
      </c>
      <c r="G73" s="17">
        <f t="shared" si="2"/>
        <v>0.28690113541955131</v>
      </c>
      <c r="H73" s="11">
        <v>66.95</v>
      </c>
    </row>
    <row r="74" spans="1:8" x14ac:dyDescent="0.25">
      <c r="A74" s="43" t="s">
        <v>143</v>
      </c>
      <c r="B74" s="44"/>
      <c r="C74" s="44"/>
      <c r="D74" s="44"/>
      <c r="E74" s="44"/>
      <c r="F74" s="44"/>
      <c r="G74" s="44"/>
      <c r="H74" s="45"/>
    </row>
    <row r="75" spans="1:8" ht="50.25" customHeight="1" x14ac:dyDescent="0.25">
      <c r="A75" s="26">
        <v>3213</v>
      </c>
      <c r="B75" s="26"/>
      <c r="C75" s="27" t="s">
        <v>159</v>
      </c>
      <c r="D75" s="28" t="s">
        <v>107</v>
      </c>
      <c r="E75" s="29">
        <v>9</v>
      </c>
      <c r="F75" s="30">
        <v>1556</v>
      </c>
      <c r="G75" s="17">
        <f t="shared" si="2"/>
        <v>0.40688946015424166</v>
      </c>
      <c r="H75" s="11">
        <v>922.88</v>
      </c>
    </row>
    <row r="76" spans="1:8" ht="50.25" customHeight="1" x14ac:dyDescent="0.25">
      <c r="A76" s="26">
        <v>3216</v>
      </c>
      <c r="B76" s="26"/>
      <c r="C76" s="27" t="s">
        <v>160</v>
      </c>
      <c r="D76" s="28" t="s">
        <v>107</v>
      </c>
      <c r="E76" s="29">
        <v>9</v>
      </c>
      <c r="F76" s="30">
        <v>2233</v>
      </c>
      <c r="G76" s="17">
        <f t="shared" si="2"/>
        <v>0.58670846394984322</v>
      </c>
      <c r="H76" s="11">
        <v>922.88</v>
      </c>
    </row>
    <row r="77" spans="1:8" ht="50.25" customHeight="1" x14ac:dyDescent="0.25">
      <c r="A77" s="26">
        <v>3274</v>
      </c>
      <c r="B77" s="26"/>
      <c r="C77" s="27" t="s">
        <v>161</v>
      </c>
      <c r="D77" s="28" t="s">
        <v>1</v>
      </c>
      <c r="E77" s="29">
        <v>344</v>
      </c>
      <c r="F77" s="30">
        <v>52</v>
      </c>
      <c r="G77" s="17">
        <f t="shared" si="2"/>
        <v>0.58403846153846151</v>
      </c>
      <c r="H77" s="11">
        <v>21.63</v>
      </c>
    </row>
    <row r="78" spans="1:8" x14ac:dyDescent="0.25">
      <c r="A78" s="43" t="s">
        <v>132</v>
      </c>
      <c r="B78" s="44"/>
      <c r="C78" s="44"/>
      <c r="D78" s="44"/>
      <c r="E78" s="44"/>
      <c r="F78" s="44"/>
      <c r="G78" s="44"/>
      <c r="H78" s="45"/>
    </row>
    <row r="79" spans="1:8" ht="54" customHeight="1" x14ac:dyDescent="0.25">
      <c r="A79" s="26">
        <v>5931</v>
      </c>
      <c r="B79" s="26"/>
      <c r="C79" s="27" t="s">
        <v>162</v>
      </c>
      <c r="D79" s="28" t="s">
        <v>1</v>
      </c>
      <c r="E79" s="29">
        <v>2409</v>
      </c>
      <c r="F79" s="30">
        <v>22.74</v>
      </c>
      <c r="G79" s="17">
        <f t="shared" si="2"/>
        <v>0.31310466138962179</v>
      </c>
      <c r="H79" s="11">
        <v>15.62</v>
      </c>
    </row>
    <row r="80" spans="1:8" ht="54" customHeight="1" x14ac:dyDescent="0.25">
      <c r="A80" s="26">
        <v>5919</v>
      </c>
      <c r="B80" s="26"/>
      <c r="C80" s="27" t="s">
        <v>163</v>
      </c>
      <c r="D80" s="28" t="s">
        <v>1</v>
      </c>
      <c r="E80" s="29">
        <v>1118</v>
      </c>
      <c r="F80" s="30">
        <v>19.5</v>
      </c>
      <c r="G80" s="17">
        <f t="shared" si="2"/>
        <v>0.25179487179487181</v>
      </c>
      <c r="H80" s="11">
        <v>14.59</v>
      </c>
    </row>
    <row r="81" spans="1:8" x14ac:dyDescent="0.25">
      <c r="A81" s="43" t="s">
        <v>133</v>
      </c>
      <c r="B81" s="44"/>
      <c r="C81" s="44"/>
      <c r="D81" s="44"/>
      <c r="E81" s="44"/>
      <c r="F81" s="44"/>
      <c r="G81" s="44"/>
      <c r="H81" s="45"/>
    </row>
    <row r="82" spans="1:8" ht="64.5" customHeight="1" x14ac:dyDescent="0.25">
      <c r="A82" s="26">
        <v>3532</v>
      </c>
      <c r="B82" s="26"/>
      <c r="C82" s="27" t="s">
        <v>26</v>
      </c>
      <c r="D82" s="28" t="s">
        <v>1</v>
      </c>
      <c r="E82" s="29">
        <v>111</v>
      </c>
      <c r="F82" s="30">
        <v>149.5</v>
      </c>
      <c r="G82" s="17">
        <f t="shared" si="2"/>
        <v>0.345484949832776</v>
      </c>
      <c r="H82" s="11">
        <v>97.85</v>
      </c>
    </row>
    <row r="83" spans="1:8" ht="60" customHeight="1" x14ac:dyDescent="0.25">
      <c r="A83" s="26">
        <v>11373</v>
      </c>
      <c r="B83" s="26"/>
      <c r="C83" s="27" t="s">
        <v>164</v>
      </c>
      <c r="D83" s="28" t="s">
        <v>1</v>
      </c>
      <c r="E83" s="29">
        <v>24</v>
      </c>
      <c r="F83" s="30">
        <v>525.70000000000005</v>
      </c>
      <c r="G83" s="17">
        <f>100%-(H83/F83)</f>
        <v>0.80407076279246725</v>
      </c>
      <c r="H83" s="11">
        <v>103</v>
      </c>
    </row>
    <row r="84" spans="1:8" x14ac:dyDescent="0.25">
      <c r="A84" s="43" t="s">
        <v>134</v>
      </c>
      <c r="B84" s="44"/>
      <c r="C84" s="44"/>
      <c r="D84" s="44"/>
      <c r="E84" s="44"/>
      <c r="F84" s="44"/>
      <c r="G84" s="44"/>
      <c r="H84" s="45"/>
    </row>
    <row r="85" spans="1:8" ht="54" customHeight="1" x14ac:dyDescent="0.25">
      <c r="A85" s="26">
        <v>3348</v>
      </c>
      <c r="B85" s="26"/>
      <c r="C85" s="27" t="s">
        <v>165</v>
      </c>
      <c r="D85" s="28" t="s">
        <v>1</v>
      </c>
      <c r="E85" s="29">
        <v>33</v>
      </c>
      <c r="F85" s="30">
        <v>92</v>
      </c>
      <c r="G85" s="17">
        <f>100%-(H85/F85)</f>
        <v>0.31706521739130433</v>
      </c>
      <c r="H85" s="11">
        <v>62.83</v>
      </c>
    </row>
    <row r="86" spans="1:8" ht="54" customHeight="1" x14ac:dyDescent="0.25">
      <c r="A86" s="26">
        <v>3380</v>
      </c>
      <c r="B86" s="26"/>
      <c r="C86" s="27" t="s">
        <v>66</v>
      </c>
      <c r="D86" s="28" t="s">
        <v>1</v>
      </c>
      <c r="E86" s="29">
        <v>14</v>
      </c>
      <c r="F86" s="30">
        <v>638.79999999999995</v>
      </c>
      <c r="G86" s="17">
        <f t="shared" ref="G86:G88" si="3">100%-(H86/F86)</f>
        <v>0.62914840325610522</v>
      </c>
      <c r="H86" s="11">
        <v>236.9</v>
      </c>
    </row>
    <row r="87" spans="1:8" ht="54" customHeight="1" x14ac:dyDescent="0.25">
      <c r="A87" s="26">
        <v>3368</v>
      </c>
      <c r="B87" s="26"/>
      <c r="C87" s="27" t="s">
        <v>63</v>
      </c>
      <c r="D87" s="28" t="s">
        <v>1</v>
      </c>
      <c r="E87" s="29">
        <v>23</v>
      </c>
      <c r="F87" s="30">
        <v>350.38899999999995</v>
      </c>
      <c r="G87" s="17">
        <f t="shared" si="3"/>
        <v>0.61785330018921814</v>
      </c>
      <c r="H87" s="11">
        <v>133.9</v>
      </c>
    </row>
    <row r="88" spans="1:8" ht="54" customHeight="1" x14ac:dyDescent="0.25">
      <c r="A88" s="26">
        <v>3361</v>
      </c>
      <c r="B88" s="26"/>
      <c r="C88" s="27" t="s">
        <v>118</v>
      </c>
      <c r="D88" s="28" t="s">
        <v>1</v>
      </c>
      <c r="E88" s="29">
        <v>25</v>
      </c>
      <c r="F88" s="30">
        <v>116</v>
      </c>
      <c r="G88" s="17">
        <f t="shared" si="3"/>
        <v>0.20724137931034481</v>
      </c>
      <c r="H88" s="11">
        <v>91.960000000000008</v>
      </c>
    </row>
    <row r="89" spans="1:8" x14ac:dyDescent="0.25">
      <c r="A89" s="43" t="s">
        <v>135</v>
      </c>
      <c r="B89" s="44"/>
      <c r="C89" s="44"/>
      <c r="D89" s="44"/>
      <c r="E89" s="44"/>
      <c r="F89" s="44"/>
      <c r="G89" s="44"/>
      <c r="H89" s="45"/>
    </row>
    <row r="90" spans="1:8" ht="59.25" customHeight="1" x14ac:dyDescent="0.25">
      <c r="A90" s="26">
        <v>1460</v>
      </c>
      <c r="B90" s="26"/>
      <c r="C90" s="27" t="s">
        <v>12</v>
      </c>
      <c r="D90" s="28" t="s">
        <v>1</v>
      </c>
      <c r="E90" s="29">
        <v>411</v>
      </c>
      <c r="F90" s="30">
        <v>74.814999999999998</v>
      </c>
      <c r="G90" s="17">
        <f>100%-(H90/F90)</f>
        <v>0.20764552562988703</v>
      </c>
      <c r="H90" s="11">
        <v>59.28</v>
      </c>
    </row>
    <row r="91" spans="1:8" ht="57" customHeight="1" x14ac:dyDescent="0.25">
      <c r="A91" s="26">
        <v>1420</v>
      </c>
      <c r="B91" s="26"/>
      <c r="C91" s="27" t="s">
        <v>44</v>
      </c>
      <c r="D91" s="28" t="s">
        <v>1</v>
      </c>
      <c r="E91" s="29">
        <v>38</v>
      </c>
      <c r="F91" s="30">
        <v>276.536</v>
      </c>
      <c r="G91" s="17">
        <f t="shared" ref="G91:G149" si="4">100%-(H91/F91)</f>
        <v>0.4226791448491336</v>
      </c>
      <c r="H91" s="11">
        <v>159.65</v>
      </c>
    </row>
    <row r="92" spans="1:8" ht="58.5" customHeight="1" x14ac:dyDescent="0.25">
      <c r="A92" s="26">
        <v>1424</v>
      </c>
      <c r="B92" s="26"/>
      <c r="C92" s="27" t="s">
        <v>25</v>
      </c>
      <c r="D92" s="28" t="s">
        <v>1</v>
      </c>
      <c r="E92" s="29">
        <v>8</v>
      </c>
      <c r="F92" s="30">
        <v>2290.002</v>
      </c>
      <c r="G92" s="17">
        <f t="shared" si="4"/>
        <v>0.36615339200577113</v>
      </c>
      <c r="H92" s="11">
        <v>1451.51</v>
      </c>
    </row>
    <row r="93" spans="1:8" ht="51.75" customHeight="1" x14ac:dyDescent="0.25">
      <c r="A93" s="26">
        <v>1426</v>
      </c>
      <c r="B93" s="26"/>
      <c r="C93" s="27" t="s">
        <v>49</v>
      </c>
      <c r="D93" s="28" t="s">
        <v>1</v>
      </c>
      <c r="E93" s="29">
        <v>6</v>
      </c>
      <c r="F93" s="30">
        <v>1678.2350000000001</v>
      </c>
      <c r="G93" s="17">
        <f t="shared" si="4"/>
        <v>0.36614955593227416</v>
      </c>
      <c r="H93" s="11">
        <v>1063.75</v>
      </c>
    </row>
    <row r="94" spans="1:8" ht="55.5" customHeight="1" x14ac:dyDescent="0.25">
      <c r="A94" s="26">
        <v>1425</v>
      </c>
      <c r="B94" s="26"/>
      <c r="C94" s="27" t="s">
        <v>65</v>
      </c>
      <c r="D94" s="28" t="s">
        <v>1</v>
      </c>
      <c r="E94" s="29">
        <v>3</v>
      </c>
      <c r="F94" s="30">
        <v>2587.8320000000003</v>
      </c>
      <c r="G94" s="17">
        <f t="shared" si="4"/>
        <v>0.36615282599488697</v>
      </c>
      <c r="H94" s="11">
        <v>1640.29</v>
      </c>
    </row>
    <row r="95" spans="1:8" x14ac:dyDescent="0.25">
      <c r="A95" s="43" t="s">
        <v>136</v>
      </c>
      <c r="B95" s="44"/>
      <c r="C95" s="44"/>
      <c r="D95" s="44"/>
      <c r="E95" s="44"/>
      <c r="F95" s="44"/>
      <c r="G95" s="44"/>
      <c r="H95" s="45"/>
    </row>
    <row r="96" spans="1:8" ht="60" customHeight="1" x14ac:dyDescent="0.25">
      <c r="A96" s="26">
        <v>7218</v>
      </c>
      <c r="B96" s="26"/>
      <c r="C96" s="27" t="s">
        <v>9</v>
      </c>
      <c r="D96" s="28" t="s">
        <v>1</v>
      </c>
      <c r="E96" s="29">
        <v>23</v>
      </c>
      <c r="F96" s="30">
        <v>1643.9279999999999</v>
      </c>
      <c r="G96" s="17">
        <f t="shared" si="4"/>
        <v>0.33272625078470586</v>
      </c>
      <c r="H96" s="11">
        <v>1096.95</v>
      </c>
    </row>
    <row r="97" spans="1:8" ht="48" customHeight="1" x14ac:dyDescent="0.25">
      <c r="A97" s="26">
        <v>5253</v>
      </c>
      <c r="B97" s="26"/>
      <c r="C97" s="27" t="s">
        <v>31</v>
      </c>
      <c r="D97" s="28" t="s">
        <v>1</v>
      </c>
      <c r="E97" s="29">
        <v>15</v>
      </c>
      <c r="F97" s="30">
        <v>806.92300000000012</v>
      </c>
      <c r="G97" s="17">
        <f t="shared" si="4"/>
        <v>0.40644894246415098</v>
      </c>
      <c r="H97" s="11">
        <v>478.95</v>
      </c>
    </row>
    <row r="98" spans="1:8" ht="54" customHeight="1" x14ac:dyDescent="0.25">
      <c r="A98" s="26">
        <v>7219</v>
      </c>
      <c r="B98" s="31"/>
      <c r="C98" s="27" t="s">
        <v>40</v>
      </c>
      <c r="D98" s="28" t="s">
        <v>1</v>
      </c>
      <c r="E98" s="29">
        <v>7</v>
      </c>
      <c r="F98" s="30">
        <v>1086.4880000000001</v>
      </c>
      <c r="G98" s="17">
        <f t="shared" si="4"/>
        <v>0.12309201758325916</v>
      </c>
      <c r="H98" s="11">
        <v>952.75</v>
      </c>
    </row>
    <row r="99" spans="1:8" ht="56.25" customHeight="1" x14ac:dyDescent="0.25">
      <c r="A99" s="26">
        <v>5258</v>
      </c>
      <c r="B99" s="26"/>
      <c r="C99" s="27" t="s">
        <v>41</v>
      </c>
      <c r="D99" s="28" t="s">
        <v>1</v>
      </c>
      <c r="E99" s="29">
        <v>8</v>
      </c>
      <c r="F99" s="30">
        <v>1204.1379999999999</v>
      </c>
      <c r="G99" s="17">
        <f t="shared" si="4"/>
        <v>0.20877009113573353</v>
      </c>
      <c r="H99" s="11">
        <v>952.75</v>
      </c>
    </row>
    <row r="100" spans="1:8" ht="57.75" customHeight="1" x14ac:dyDescent="0.25">
      <c r="A100" s="26">
        <v>7215</v>
      </c>
      <c r="B100" s="26"/>
      <c r="C100" s="27" t="s">
        <v>47</v>
      </c>
      <c r="D100" s="28" t="s">
        <v>1</v>
      </c>
      <c r="E100" s="29">
        <v>10</v>
      </c>
      <c r="F100" s="30">
        <v>1010.3860000000001</v>
      </c>
      <c r="G100" s="17">
        <f t="shared" si="4"/>
        <v>0.33228488914137777</v>
      </c>
      <c r="H100" s="11">
        <v>674.65</v>
      </c>
    </row>
    <row r="101" spans="1:8" ht="60" customHeight="1" x14ac:dyDescent="0.25">
      <c r="A101" s="26">
        <v>5252</v>
      </c>
      <c r="B101" s="26"/>
      <c r="C101" s="27" t="s">
        <v>48</v>
      </c>
      <c r="D101" s="28" t="s">
        <v>1</v>
      </c>
      <c r="E101" s="29">
        <v>17</v>
      </c>
      <c r="F101" s="30">
        <v>592.61800000000005</v>
      </c>
      <c r="G101" s="17">
        <f t="shared" si="4"/>
        <v>0.53072637010688162</v>
      </c>
      <c r="H101" s="11">
        <v>278.10000000000002</v>
      </c>
    </row>
    <row r="102" spans="1:8" ht="60" customHeight="1" x14ac:dyDescent="0.25">
      <c r="A102" s="26">
        <v>7213</v>
      </c>
      <c r="B102" s="26"/>
      <c r="C102" s="27" t="s">
        <v>51</v>
      </c>
      <c r="D102" s="28" t="s">
        <v>1</v>
      </c>
      <c r="E102" s="29">
        <v>10</v>
      </c>
      <c r="F102" s="30">
        <v>943.16300000000001</v>
      </c>
      <c r="G102" s="17">
        <f t="shared" si="4"/>
        <v>0.62323585636841139</v>
      </c>
      <c r="H102" s="11">
        <v>355.35</v>
      </c>
    </row>
    <row r="103" spans="1:8" ht="52.5" customHeight="1" x14ac:dyDescent="0.25">
      <c r="A103" s="26">
        <v>7210</v>
      </c>
      <c r="B103" s="26"/>
      <c r="C103" s="27" t="s">
        <v>53</v>
      </c>
      <c r="D103" s="28" t="s">
        <v>1</v>
      </c>
      <c r="E103" s="29">
        <v>8</v>
      </c>
      <c r="F103" s="30">
        <v>1111.7339999999999</v>
      </c>
      <c r="G103" s="17">
        <f t="shared" si="4"/>
        <v>9.668140040693185E-2</v>
      </c>
      <c r="H103" s="11">
        <v>1004.25</v>
      </c>
    </row>
    <row r="104" spans="1:8" ht="63" customHeight="1" x14ac:dyDescent="0.25">
      <c r="A104" s="26">
        <v>7211</v>
      </c>
      <c r="B104" s="26"/>
      <c r="C104" s="27" t="s">
        <v>59</v>
      </c>
      <c r="D104" s="28" t="s">
        <v>1</v>
      </c>
      <c r="E104" s="29">
        <v>8</v>
      </c>
      <c r="F104" s="30">
        <v>1046.0970000000002</v>
      </c>
      <c r="G104" s="17">
        <f t="shared" si="4"/>
        <v>4.0002982515006003E-2</v>
      </c>
      <c r="H104" s="11">
        <v>1004.25</v>
      </c>
    </row>
    <row r="105" spans="1:8" ht="59.25" customHeight="1" x14ac:dyDescent="0.25">
      <c r="A105" s="26">
        <v>7206</v>
      </c>
      <c r="B105" s="26"/>
      <c r="C105" s="27" t="s">
        <v>60</v>
      </c>
      <c r="D105" s="28" t="s">
        <v>1</v>
      </c>
      <c r="E105" s="29">
        <v>73</v>
      </c>
      <c r="F105" s="30">
        <v>113.646</v>
      </c>
      <c r="G105" s="17">
        <f t="shared" si="4"/>
        <v>0.63747074248103752</v>
      </c>
      <c r="H105" s="11">
        <v>41.2</v>
      </c>
    </row>
    <row r="106" spans="1:8" ht="51.75" customHeight="1" x14ac:dyDescent="0.25">
      <c r="A106" s="26">
        <v>7204</v>
      </c>
      <c r="B106" s="26"/>
      <c r="C106" s="27" t="s">
        <v>61</v>
      </c>
      <c r="D106" s="28" t="s">
        <v>1</v>
      </c>
      <c r="E106" s="29">
        <v>11</v>
      </c>
      <c r="F106" s="30">
        <v>752.86900000000003</v>
      </c>
      <c r="G106" s="17">
        <f t="shared" si="4"/>
        <v>0.78794451624386186</v>
      </c>
      <c r="H106" s="11">
        <v>159.65</v>
      </c>
    </row>
    <row r="107" spans="1:8" ht="60" customHeight="1" x14ac:dyDescent="0.25">
      <c r="A107" s="26">
        <v>5256</v>
      </c>
      <c r="B107" s="26"/>
      <c r="C107" s="27" t="s">
        <v>64</v>
      </c>
      <c r="D107" s="28" t="s">
        <v>1</v>
      </c>
      <c r="E107" s="29">
        <v>17</v>
      </c>
      <c r="F107" s="30">
        <v>414.89499999999998</v>
      </c>
      <c r="G107" s="17">
        <f t="shared" si="4"/>
        <v>0.11869268128080601</v>
      </c>
      <c r="H107" s="11">
        <v>365.65</v>
      </c>
    </row>
    <row r="108" spans="1:8" ht="32.25" customHeight="1" x14ac:dyDescent="0.25">
      <c r="A108" s="26">
        <v>7208</v>
      </c>
      <c r="B108" s="26"/>
      <c r="C108" s="27" t="s">
        <v>68</v>
      </c>
      <c r="D108" s="28" t="s">
        <v>1</v>
      </c>
      <c r="E108" s="29">
        <v>7</v>
      </c>
      <c r="F108" s="30">
        <v>1081.067</v>
      </c>
      <c r="G108" s="17">
        <f t="shared" si="4"/>
        <v>0.49979973489154694</v>
      </c>
      <c r="H108" s="11">
        <v>540.75</v>
      </c>
    </row>
    <row r="109" spans="1:8" ht="32.25" customHeight="1" x14ac:dyDescent="0.25">
      <c r="A109" s="26">
        <v>7207</v>
      </c>
      <c r="B109" s="26"/>
      <c r="C109" s="27" t="s">
        <v>85</v>
      </c>
      <c r="D109" s="28" t="s">
        <v>1</v>
      </c>
      <c r="E109" s="29">
        <v>6</v>
      </c>
      <c r="F109" s="30">
        <v>938.84700000000009</v>
      </c>
      <c r="G109" s="17">
        <f t="shared" si="4"/>
        <v>0.42402755720580676</v>
      </c>
      <c r="H109" s="11">
        <v>540.75</v>
      </c>
    </row>
    <row r="110" spans="1:8" ht="54" customHeight="1" x14ac:dyDescent="0.25">
      <c r="A110" s="26">
        <v>7201</v>
      </c>
      <c r="B110" s="26"/>
      <c r="C110" s="27" t="s">
        <v>88</v>
      </c>
      <c r="D110" s="28" t="s">
        <v>1</v>
      </c>
      <c r="E110" s="29">
        <v>16</v>
      </c>
      <c r="F110" s="30">
        <v>338.40300000000002</v>
      </c>
      <c r="G110" s="17">
        <f t="shared" si="4"/>
        <v>0.36082126931498837</v>
      </c>
      <c r="H110" s="11">
        <v>216.3</v>
      </c>
    </row>
    <row r="111" spans="1:8" ht="63.75" customHeight="1" x14ac:dyDescent="0.25">
      <c r="A111" s="26">
        <v>5261</v>
      </c>
      <c r="B111" s="26"/>
      <c r="C111" s="27" t="s">
        <v>90</v>
      </c>
      <c r="D111" s="28" t="s">
        <v>1</v>
      </c>
      <c r="E111" s="29">
        <v>2</v>
      </c>
      <c r="F111" s="30">
        <v>2358.2130000000002</v>
      </c>
      <c r="G111" s="17">
        <f t="shared" si="4"/>
        <v>0.52828688502692511</v>
      </c>
      <c r="H111" s="11">
        <v>1112.4000000000001</v>
      </c>
    </row>
    <row r="112" spans="1:8" ht="60.75" customHeight="1" x14ac:dyDescent="0.25">
      <c r="A112" s="26">
        <v>7214</v>
      </c>
      <c r="B112" s="26"/>
      <c r="C112" s="27" t="s">
        <v>98</v>
      </c>
      <c r="D112" s="28" t="s">
        <v>1</v>
      </c>
      <c r="E112" s="29">
        <v>3</v>
      </c>
      <c r="F112" s="30">
        <v>1121.549</v>
      </c>
      <c r="G112" s="17">
        <f t="shared" si="4"/>
        <v>0.34336350886140499</v>
      </c>
      <c r="H112" s="11">
        <v>736.45</v>
      </c>
    </row>
    <row r="113" spans="1:8" ht="59.25" customHeight="1" x14ac:dyDescent="0.25">
      <c r="A113" s="26">
        <v>7203</v>
      </c>
      <c r="B113" s="26"/>
      <c r="C113" s="27" t="s">
        <v>102</v>
      </c>
      <c r="D113" s="28" t="s">
        <v>1</v>
      </c>
      <c r="E113" s="29">
        <v>4</v>
      </c>
      <c r="F113" s="30">
        <v>759.07</v>
      </c>
      <c r="G113" s="17">
        <f t="shared" si="4"/>
        <v>0.57935368279605304</v>
      </c>
      <c r="H113" s="11">
        <v>319.3</v>
      </c>
    </row>
    <row r="114" spans="1:8" ht="52.5" customHeight="1" x14ac:dyDescent="0.25">
      <c r="A114" s="26">
        <v>5260</v>
      </c>
      <c r="B114" s="26"/>
      <c r="C114" s="27" t="s">
        <v>103</v>
      </c>
      <c r="D114" s="28" t="s">
        <v>1</v>
      </c>
      <c r="E114" s="29">
        <v>5</v>
      </c>
      <c r="F114" s="30">
        <v>587.17100000000005</v>
      </c>
      <c r="G114" s="17">
        <f t="shared" si="4"/>
        <v>0.28078873105109081</v>
      </c>
      <c r="H114" s="11">
        <v>422.3</v>
      </c>
    </row>
    <row r="115" spans="1:8" ht="48" customHeight="1" x14ac:dyDescent="0.25">
      <c r="A115" s="26">
        <v>7205</v>
      </c>
      <c r="B115" s="26"/>
      <c r="C115" s="27" t="s">
        <v>105</v>
      </c>
      <c r="D115" s="28" t="s">
        <v>1</v>
      </c>
      <c r="E115" s="29">
        <v>4</v>
      </c>
      <c r="F115" s="30">
        <v>694.14800000000002</v>
      </c>
      <c r="G115" s="17">
        <f t="shared" si="4"/>
        <v>0.29517912606533481</v>
      </c>
      <c r="H115" s="11">
        <v>489.25</v>
      </c>
    </row>
    <row r="116" spans="1:8" ht="32.25" customHeight="1" x14ac:dyDescent="0.25">
      <c r="A116" s="26">
        <v>7217</v>
      </c>
      <c r="B116" s="26"/>
      <c r="C116" s="27" t="s">
        <v>106</v>
      </c>
      <c r="D116" s="28" t="s">
        <v>1</v>
      </c>
      <c r="E116" s="29">
        <v>19</v>
      </c>
      <c r="F116" s="30">
        <v>141.36199999999999</v>
      </c>
      <c r="G116" s="17">
        <f t="shared" si="4"/>
        <v>0.45353065180175722</v>
      </c>
      <c r="H116" s="11">
        <v>77.25</v>
      </c>
    </row>
    <row r="117" spans="1:8" ht="32.25" customHeight="1" x14ac:dyDescent="0.25">
      <c r="A117" s="26">
        <v>7209</v>
      </c>
      <c r="B117" s="26"/>
      <c r="C117" s="27" t="s">
        <v>108</v>
      </c>
      <c r="D117" s="28" t="s">
        <v>1</v>
      </c>
      <c r="E117" s="29">
        <v>4</v>
      </c>
      <c r="F117" s="30">
        <v>618.25400000000002</v>
      </c>
      <c r="G117" s="17">
        <f t="shared" si="4"/>
        <v>0.26696794521345601</v>
      </c>
      <c r="H117" s="11">
        <v>453.2</v>
      </c>
    </row>
    <row r="118" spans="1:8" ht="51.75" customHeight="1" x14ac:dyDescent="0.25">
      <c r="A118" s="26">
        <v>7202</v>
      </c>
      <c r="B118" s="26"/>
      <c r="C118" s="27" t="s">
        <v>113</v>
      </c>
      <c r="D118" s="28" t="s">
        <v>1</v>
      </c>
      <c r="E118" s="29">
        <v>4</v>
      </c>
      <c r="F118" s="30">
        <v>498.44600000000003</v>
      </c>
      <c r="G118" s="17">
        <f t="shared" si="4"/>
        <v>0.42140171653499081</v>
      </c>
      <c r="H118" s="11">
        <v>288.39999999999998</v>
      </c>
    </row>
    <row r="119" spans="1:8" ht="63" customHeight="1" x14ac:dyDescent="0.25">
      <c r="A119" s="26">
        <v>7212</v>
      </c>
      <c r="B119" s="26"/>
      <c r="C119" s="27" t="s">
        <v>114</v>
      </c>
      <c r="D119" s="28" t="s">
        <v>1</v>
      </c>
      <c r="E119" s="29">
        <v>2</v>
      </c>
      <c r="F119" s="30">
        <v>943.16300000000001</v>
      </c>
      <c r="G119" s="17">
        <f t="shared" si="4"/>
        <v>0.31199591162927298</v>
      </c>
      <c r="H119" s="11">
        <v>648.9</v>
      </c>
    </row>
    <row r="120" spans="1:8" ht="48" customHeight="1" x14ac:dyDescent="0.25">
      <c r="A120" s="26">
        <v>5254</v>
      </c>
      <c r="B120" s="26"/>
      <c r="C120" s="27" t="s">
        <v>119</v>
      </c>
      <c r="D120" s="28" t="s">
        <v>1</v>
      </c>
      <c r="E120" s="29">
        <v>9</v>
      </c>
      <c r="F120" s="30">
        <v>146.458</v>
      </c>
      <c r="G120" s="17">
        <f t="shared" si="4"/>
        <v>0.47254502997446368</v>
      </c>
      <c r="H120" s="11">
        <v>77.25</v>
      </c>
    </row>
    <row r="121" spans="1:8" ht="62.25" customHeight="1" x14ac:dyDescent="0.25">
      <c r="A121" s="26">
        <v>5259</v>
      </c>
      <c r="B121" s="26"/>
      <c r="C121" s="27" t="s">
        <v>122</v>
      </c>
      <c r="D121" s="28" t="s">
        <v>121</v>
      </c>
      <c r="E121" s="29">
        <v>23</v>
      </c>
      <c r="F121" s="30">
        <v>48.461270000000006</v>
      </c>
      <c r="G121" s="17">
        <f t="shared" si="4"/>
        <v>0.57491828010285329</v>
      </c>
      <c r="H121" s="11">
        <v>20.6</v>
      </c>
    </row>
    <row r="122" spans="1:8" x14ac:dyDescent="0.25">
      <c r="A122" s="43" t="s">
        <v>137</v>
      </c>
      <c r="B122" s="44"/>
      <c r="C122" s="44"/>
      <c r="D122" s="44"/>
      <c r="E122" s="44"/>
      <c r="F122" s="44"/>
      <c r="G122" s="44"/>
      <c r="H122" s="45"/>
    </row>
    <row r="123" spans="1:8" ht="58.5" customHeight="1" x14ac:dyDescent="0.25">
      <c r="A123" s="26">
        <v>7194</v>
      </c>
      <c r="B123" s="26"/>
      <c r="C123" s="27" t="s">
        <v>32</v>
      </c>
      <c r="D123" s="28" t="s">
        <v>1</v>
      </c>
      <c r="E123" s="29">
        <v>27</v>
      </c>
      <c r="F123" s="30">
        <v>484.84800000000001</v>
      </c>
      <c r="G123" s="17">
        <f t="shared" si="4"/>
        <v>0.29895554895554899</v>
      </c>
      <c r="H123" s="11">
        <v>339.9</v>
      </c>
    </row>
    <row r="124" spans="1:8" ht="56.25" customHeight="1" x14ac:dyDescent="0.25">
      <c r="A124" s="26">
        <v>7195</v>
      </c>
      <c r="B124" s="26"/>
      <c r="C124" s="27" t="s">
        <v>54</v>
      </c>
      <c r="D124" s="28" t="s">
        <v>1</v>
      </c>
      <c r="E124" s="29">
        <v>13</v>
      </c>
      <c r="F124" s="30">
        <v>664.45600000000002</v>
      </c>
      <c r="G124" s="17">
        <f t="shared" si="4"/>
        <v>0.29468617937079356</v>
      </c>
      <c r="H124" s="11">
        <v>468.65</v>
      </c>
    </row>
    <row r="125" spans="1:8" ht="56.25" customHeight="1" x14ac:dyDescent="0.25">
      <c r="A125" s="26">
        <v>5284</v>
      </c>
      <c r="B125" s="26"/>
      <c r="C125" s="27" t="s">
        <v>67</v>
      </c>
      <c r="D125" s="28" t="s">
        <v>1</v>
      </c>
      <c r="E125" s="29">
        <v>8</v>
      </c>
      <c r="F125" s="30">
        <v>953.29</v>
      </c>
      <c r="G125" s="17">
        <f t="shared" si="4"/>
        <v>0.4489609667572303</v>
      </c>
      <c r="H125" s="11">
        <v>525.29999999999995</v>
      </c>
    </row>
    <row r="126" spans="1:8" ht="59.25" customHeight="1" x14ac:dyDescent="0.25">
      <c r="A126" s="26">
        <v>7192</v>
      </c>
      <c r="B126" s="26"/>
      <c r="C126" s="27" t="s">
        <v>73</v>
      </c>
      <c r="D126" s="28" t="s">
        <v>1</v>
      </c>
      <c r="E126" s="29">
        <v>13</v>
      </c>
      <c r="F126" s="30">
        <v>548.899</v>
      </c>
      <c r="G126" s="17">
        <f t="shared" si="4"/>
        <v>0.44643732271328596</v>
      </c>
      <c r="H126" s="11">
        <v>303.85000000000002</v>
      </c>
    </row>
    <row r="127" spans="1:8" s="42" customFormat="1" ht="54.75" customHeight="1" x14ac:dyDescent="0.25">
      <c r="A127" s="26">
        <v>5267</v>
      </c>
      <c r="B127" s="26"/>
      <c r="C127" s="38" t="s">
        <v>77</v>
      </c>
      <c r="D127" s="39" t="s">
        <v>1</v>
      </c>
      <c r="E127" s="29">
        <v>355</v>
      </c>
      <c r="F127" s="30">
        <v>19.357000000000003</v>
      </c>
      <c r="G127" s="40">
        <f t="shared" si="4"/>
        <v>0.60066125949269</v>
      </c>
      <c r="H127" s="41">
        <v>7.73</v>
      </c>
    </row>
    <row r="128" spans="1:8" ht="54.75" customHeight="1" x14ac:dyDescent="0.25">
      <c r="A128" s="26">
        <v>7193</v>
      </c>
      <c r="B128" s="26"/>
      <c r="C128" s="27" t="s">
        <v>78</v>
      </c>
      <c r="D128" s="28" t="s">
        <v>1</v>
      </c>
      <c r="E128" s="29">
        <v>12</v>
      </c>
      <c r="F128" s="30">
        <v>570.85599999999999</v>
      </c>
      <c r="G128" s="17">
        <f t="shared" si="4"/>
        <v>0.28729837296971561</v>
      </c>
      <c r="H128" s="11">
        <v>406.85</v>
      </c>
    </row>
    <row r="129" spans="1:8" ht="64.5" customHeight="1" x14ac:dyDescent="0.25">
      <c r="A129" s="26">
        <v>5268</v>
      </c>
      <c r="B129" s="26"/>
      <c r="C129" s="27" t="s">
        <v>81</v>
      </c>
      <c r="D129" s="28" t="s">
        <v>1</v>
      </c>
      <c r="E129" s="29">
        <v>2</v>
      </c>
      <c r="F129" s="30">
        <v>2133.1960000000004</v>
      </c>
      <c r="G129" s="17">
        <f t="shared" si="4"/>
        <v>0.52922750652073236</v>
      </c>
      <c r="H129" s="11">
        <v>1004.25</v>
      </c>
    </row>
    <row r="130" spans="1:8" ht="60" customHeight="1" x14ac:dyDescent="0.25">
      <c r="A130" s="26">
        <v>7185</v>
      </c>
      <c r="B130" s="26"/>
      <c r="C130" s="27" t="s">
        <v>82</v>
      </c>
      <c r="D130" s="28" t="s">
        <v>1</v>
      </c>
      <c r="E130" s="29">
        <v>67</v>
      </c>
      <c r="F130" s="30">
        <v>94.588000000000008</v>
      </c>
      <c r="G130" s="17">
        <f t="shared" si="4"/>
        <v>0.78221338859051892</v>
      </c>
      <c r="H130" s="11">
        <v>20.6</v>
      </c>
    </row>
    <row r="131" spans="1:8" ht="58.5" customHeight="1" x14ac:dyDescent="0.25">
      <c r="A131" s="26">
        <v>5265</v>
      </c>
      <c r="B131" s="26"/>
      <c r="C131" s="27" t="s">
        <v>84</v>
      </c>
      <c r="D131" s="28" t="s">
        <v>1</v>
      </c>
      <c r="E131" s="29">
        <v>187</v>
      </c>
      <c r="F131" s="30">
        <v>24.349</v>
      </c>
      <c r="G131" s="17">
        <f t="shared" si="4"/>
        <v>0.32317548975317256</v>
      </c>
      <c r="H131" s="11">
        <v>16.48</v>
      </c>
    </row>
    <row r="132" spans="1:8" ht="57.75" customHeight="1" x14ac:dyDescent="0.25">
      <c r="A132" s="26">
        <v>5264</v>
      </c>
      <c r="B132" s="26"/>
      <c r="C132" s="27" t="s">
        <v>87</v>
      </c>
      <c r="D132" s="28" t="s">
        <v>1</v>
      </c>
      <c r="E132" s="29">
        <v>15</v>
      </c>
      <c r="F132" s="30">
        <v>361.81600000000003</v>
      </c>
      <c r="G132" s="17">
        <f t="shared" si="4"/>
        <v>0.35948106219736009</v>
      </c>
      <c r="H132" s="11">
        <v>231.75</v>
      </c>
    </row>
    <row r="133" spans="1:8" ht="62.25" customHeight="1" x14ac:dyDescent="0.25">
      <c r="A133" s="26">
        <v>5269</v>
      </c>
      <c r="B133" s="26"/>
      <c r="C133" s="27" t="s">
        <v>91</v>
      </c>
      <c r="D133" s="28" t="s">
        <v>1</v>
      </c>
      <c r="E133" s="29">
        <v>1</v>
      </c>
      <c r="F133" s="30">
        <v>2246.3090000000002</v>
      </c>
      <c r="G133" s="17">
        <f t="shared" si="4"/>
        <v>0.38556983923405019</v>
      </c>
      <c r="H133" s="11">
        <v>1380.2</v>
      </c>
    </row>
    <row r="134" spans="1:8" ht="50.25" customHeight="1" x14ac:dyDescent="0.25">
      <c r="A134" s="26">
        <v>7190</v>
      </c>
      <c r="B134" s="26"/>
      <c r="C134" s="27" t="s">
        <v>92</v>
      </c>
      <c r="D134" s="28" t="s">
        <v>1</v>
      </c>
      <c r="E134" s="29">
        <v>9</v>
      </c>
      <c r="F134" s="30">
        <v>472.32900000000001</v>
      </c>
      <c r="G134" s="17">
        <f t="shared" si="4"/>
        <v>0.52024965648943855</v>
      </c>
      <c r="H134" s="11">
        <v>226.6</v>
      </c>
    </row>
    <row r="135" spans="1:8" ht="60.75" customHeight="1" x14ac:dyDescent="0.25">
      <c r="A135" s="26">
        <v>5275</v>
      </c>
      <c r="B135" s="26"/>
      <c r="C135" s="27" t="s">
        <v>93</v>
      </c>
      <c r="D135" s="28" t="s">
        <v>1</v>
      </c>
      <c r="E135" s="29">
        <v>7</v>
      </c>
      <c r="F135" s="30">
        <v>520.20800000000008</v>
      </c>
      <c r="G135" s="17">
        <f t="shared" si="4"/>
        <v>0.41590671423738201</v>
      </c>
      <c r="H135" s="11">
        <v>303.85000000000002</v>
      </c>
    </row>
    <row r="136" spans="1:8" ht="52.5" customHeight="1" x14ac:dyDescent="0.25">
      <c r="A136" s="26">
        <v>5266</v>
      </c>
      <c r="B136" s="26"/>
      <c r="C136" s="27" t="s">
        <v>94</v>
      </c>
      <c r="D136" s="28" t="s">
        <v>1</v>
      </c>
      <c r="E136" s="29">
        <v>196</v>
      </c>
      <c r="F136" s="30">
        <v>19.058</v>
      </c>
      <c r="G136" s="17">
        <f t="shared" si="4"/>
        <v>0.18931682233182923</v>
      </c>
      <c r="H136" s="11">
        <v>15.45</v>
      </c>
    </row>
    <row r="137" spans="1:8" ht="61.5" customHeight="1" x14ac:dyDescent="0.25">
      <c r="A137" s="26">
        <v>5282</v>
      </c>
      <c r="B137" s="26"/>
      <c r="C137" s="27" t="s">
        <v>95</v>
      </c>
      <c r="D137" s="28" t="s">
        <v>1</v>
      </c>
      <c r="E137" s="29">
        <v>3</v>
      </c>
      <c r="F137" s="30">
        <v>1294.423</v>
      </c>
      <c r="G137" s="17">
        <f t="shared" si="4"/>
        <v>0.10083488936769502</v>
      </c>
      <c r="H137" s="11">
        <v>1163.9000000000001</v>
      </c>
    </row>
    <row r="138" spans="1:8" ht="69.75" customHeight="1" x14ac:dyDescent="0.25">
      <c r="A138" s="26">
        <v>7196</v>
      </c>
      <c r="B138" s="26"/>
      <c r="C138" s="27" t="s">
        <v>96</v>
      </c>
      <c r="D138" s="28" t="s">
        <v>1</v>
      </c>
      <c r="E138" s="29">
        <v>3</v>
      </c>
      <c r="F138" s="30">
        <v>1280.7080000000001</v>
      </c>
      <c r="G138" s="17">
        <f t="shared" si="4"/>
        <v>0.28020282531224916</v>
      </c>
      <c r="H138" s="11">
        <v>921.85</v>
      </c>
    </row>
    <row r="139" spans="1:8" ht="56.25" customHeight="1" x14ac:dyDescent="0.25">
      <c r="A139" s="26">
        <v>7198</v>
      </c>
      <c r="B139" s="26"/>
      <c r="C139" s="27" t="s">
        <v>97</v>
      </c>
      <c r="D139" s="28" t="s">
        <v>1</v>
      </c>
      <c r="E139" s="29">
        <v>29</v>
      </c>
      <c r="F139" s="30">
        <v>118.404</v>
      </c>
      <c r="G139" s="17">
        <f t="shared" si="4"/>
        <v>0.34757271713793447</v>
      </c>
      <c r="H139" s="11">
        <v>77.25</v>
      </c>
    </row>
    <row r="140" spans="1:8" ht="62.25" customHeight="1" x14ac:dyDescent="0.25">
      <c r="A140" s="26">
        <v>5270</v>
      </c>
      <c r="B140" s="26"/>
      <c r="C140" s="27" t="s">
        <v>100</v>
      </c>
      <c r="D140" s="28" t="s">
        <v>1</v>
      </c>
      <c r="E140" s="29">
        <v>2</v>
      </c>
      <c r="F140" s="30">
        <v>1590.1340000000002</v>
      </c>
      <c r="G140" s="17">
        <f t="shared" si="4"/>
        <v>0.26157166628724382</v>
      </c>
      <c r="H140" s="11">
        <v>1174.2</v>
      </c>
    </row>
    <row r="141" spans="1:8" ht="60.75" customHeight="1" x14ac:dyDescent="0.25">
      <c r="A141" s="26">
        <v>5274</v>
      </c>
      <c r="B141" s="26"/>
      <c r="C141" s="27" t="s">
        <v>101</v>
      </c>
      <c r="D141" s="28" t="s">
        <v>1</v>
      </c>
      <c r="E141" s="29">
        <v>4</v>
      </c>
      <c r="F141" s="30">
        <v>512.14800000000002</v>
      </c>
      <c r="G141" s="17">
        <f t="shared" si="4"/>
        <v>0.33632465615408058</v>
      </c>
      <c r="H141" s="11">
        <v>339.9</v>
      </c>
    </row>
    <row r="142" spans="1:8" ht="63.75" customHeight="1" x14ac:dyDescent="0.25">
      <c r="A142" s="26">
        <v>7191</v>
      </c>
      <c r="B142" s="26"/>
      <c r="C142" s="27" t="s">
        <v>104</v>
      </c>
      <c r="D142" s="28" t="s">
        <v>1</v>
      </c>
      <c r="E142" s="29">
        <v>4</v>
      </c>
      <c r="F142" s="30">
        <v>571.37599999999998</v>
      </c>
      <c r="G142" s="17">
        <f t="shared" si="4"/>
        <v>0.20682702808658393</v>
      </c>
      <c r="H142" s="11">
        <v>453.2</v>
      </c>
    </row>
    <row r="143" spans="1:8" ht="69" customHeight="1" x14ac:dyDescent="0.25">
      <c r="A143" s="26">
        <v>5293</v>
      </c>
      <c r="B143" s="31"/>
      <c r="C143" s="27" t="s">
        <v>109</v>
      </c>
      <c r="D143" s="28" t="s">
        <v>1</v>
      </c>
      <c r="E143" s="29">
        <v>1</v>
      </c>
      <c r="F143" s="30">
        <v>2221.2840000000001</v>
      </c>
      <c r="G143" s="17">
        <f t="shared" si="4"/>
        <v>0.56180749512444161</v>
      </c>
      <c r="H143" s="11">
        <v>973.35</v>
      </c>
    </row>
    <row r="144" spans="1:8" ht="56.25" customHeight="1" x14ac:dyDescent="0.25">
      <c r="A144" s="26">
        <v>7197</v>
      </c>
      <c r="B144" s="26"/>
      <c r="C144" s="27" t="s">
        <v>110</v>
      </c>
      <c r="D144" s="28" t="s">
        <v>1</v>
      </c>
      <c r="E144" s="29">
        <v>16</v>
      </c>
      <c r="F144" s="30">
        <v>137.72200000000001</v>
      </c>
      <c r="G144" s="17">
        <f t="shared" si="4"/>
        <v>0.43908743701078989</v>
      </c>
      <c r="H144" s="11">
        <v>77.25</v>
      </c>
    </row>
    <row r="145" spans="1:8" ht="63.75" customHeight="1" x14ac:dyDescent="0.25">
      <c r="A145" s="26">
        <v>5290</v>
      </c>
      <c r="B145" s="26"/>
      <c r="C145" s="27" t="s">
        <v>111</v>
      </c>
      <c r="D145" s="28" t="s">
        <v>1</v>
      </c>
      <c r="E145" s="29">
        <v>2</v>
      </c>
      <c r="F145" s="30">
        <v>1072.5</v>
      </c>
      <c r="G145" s="17">
        <f t="shared" si="4"/>
        <v>0.30372960372960378</v>
      </c>
      <c r="H145" s="11">
        <v>746.75</v>
      </c>
    </row>
    <row r="146" spans="1:8" ht="60" customHeight="1" x14ac:dyDescent="0.25">
      <c r="A146" s="26">
        <v>5281</v>
      </c>
      <c r="B146" s="26"/>
      <c r="C146" s="27" t="s">
        <v>115</v>
      </c>
      <c r="D146" s="28" t="s">
        <v>1</v>
      </c>
      <c r="E146" s="29">
        <v>7</v>
      </c>
      <c r="F146" s="30">
        <v>257.12700000000001</v>
      </c>
      <c r="G146" s="17">
        <f t="shared" si="4"/>
        <v>0.51930369039424096</v>
      </c>
      <c r="H146" s="11">
        <v>123.6</v>
      </c>
    </row>
    <row r="147" spans="1:8" ht="64.5" customHeight="1" x14ac:dyDescent="0.25">
      <c r="A147" s="26">
        <v>5285</v>
      </c>
      <c r="B147" s="26"/>
      <c r="C147" s="27" t="s">
        <v>116</v>
      </c>
      <c r="D147" s="28" t="s">
        <v>107</v>
      </c>
      <c r="E147" s="29">
        <v>17</v>
      </c>
      <c r="F147" s="30">
        <v>94.809000000000012</v>
      </c>
      <c r="G147" s="17">
        <f t="shared" si="4"/>
        <v>0.45680262422343876</v>
      </c>
      <c r="H147" s="11">
        <v>51.5</v>
      </c>
    </row>
    <row r="148" spans="1:8" ht="63.75" customHeight="1" x14ac:dyDescent="0.25">
      <c r="A148" s="26">
        <v>7200</v>
      </c>
      <c r="B148" s="26"/>
      <c r="C148" s="27" t="s">
        <v>117</v>
      </c>
      <c r="D148" s="28" t="s">
        <v>1</v>
      </c>
      <c r="E148" s="29">
        <v>2</v>
      </c>
      <c r="F148" s="30">
        <v>781.18299999999999</v>
      </c>
      <c r="G148" s="17">
        <f t="shared" si="4"/>
        <v>0.34074346215931473</v>
      </c>
      <c r="H148" s="11">
        <v>515</v>
      </c>
    </row>
    <row r="149" spans="1:8" ht="63.75" customHeight="1" x14ac:dyDescent="0.25">
      <c r="A149" s="26">
        <v>5286</v>
      </c>
      <c r="B149" s="26"/>
      <c r="C149" s="27" t="s">
        <v>120</v>
      </c>
      <c r="D149" s="28" t="s">
        <v>1</v>
      </c>
      <c r="E149" s="29">
        <v>11</v>
      </c>
      <c r="F149" s="30">
        <v>118.56</v>
      </c>
      <c r="G149" s="17">
        <f t="shared" si="4"/>
        <v>0.86968623481781382</v>
      </c>
      <c r="H149" s="11">
        <v>15.45</v>
      </c>
    </row>
    <row r="150" spans="1:8" ht="47.25" customHeight="1" x14ac:dyDescent="0.25">
      <c r="A150" s="26">
        <v>5277</v>
      </c>
      <c r="B150" s="26"/>
      <c r="C150" s="27" t="s">
        <v>123</v>
      </c>
      <c r="D150" s="28" t="s">
        <v>121</v>
      </c>
      <c r="E150" s="29">
        <v>12</v>
      </c>
      <c r="F150" s="30">
        <v>71.126640000000009</v>
      </c>
      <c r="G150" s="17">
        <f t="shared" ref="G150:G155" si="5">100%-(H150/F150)</f>
        <v>0.27593936674078812</v>
      </c>
      <c r="H150" s="11">
        <v>51.5</v>
      </c>
    </row>
    <row r="151" spans="1:8" x14ac:dyDescent="0.25">
      <c r="A151" s="43" t="s">
        <v>138</v>
      </c>
      <c r="B151" s="44"/>
      <c r="C151" s="44"/>
      <c r="D151" s="44"/>
      <c r="E151" s="44"/>
      <c r="F151" s="44"/>
      <c r="G151" s="44"/>
      <c r="H151" s="45"/>
    </row>
    <row r="152" spans="1:8" ht="59.25" customHeight="1" x14ac:dyDescent="0.25">
      <c r="A152" s="26">
        <v>7220</v>
      </c>
      <c r="B152" s="26"/>
      <c r="C152" s="27" t="s">
        <v>124</v>
      </c>
      <c r="D152" s="28" t="s">
        <v>121</v>
      </c>
      <c r="E152" s="29">
        <v>31</v>
      </c>
      <c r="F152" s="30">
        <v>362</v>
      </c>
      <c r="G152" s="17">
        <f t="shared" si="5"/>
        <v>0.13218232044198897</v>
      </c>
      <c r="H152" s="11">
        <v>314.14999999999998</v>
      </c>
    </row>
    <row r="153" spans="1:8" ht="33.75" customHeight="1" x14ac:dyDescent="0.25">
      <c r="A153" s="26">
        <v>4977</v>
      </c>
      <c r="B153" s="26"/>
      <c r="C153" s="27" t="s">
        <v>34</v>
      </c>
      <c r="D153" s="28" t="s">
        <v>1</v>
      </c>
      <c r="E153" s="29">
        <v>85</v>
      </c>
      <c r="F153" s="30">
        <v>353.13</v>
      </c>
      <c r="G153" s="17">
        <f t="shared" si="5"/>
        <v>0.12496814204400641</v>
      </c>
      <c r="H153" s="11">
        <v>309</v>
      </c>
    </row>
    <row r="154" spans="1:8" ht="51" customHeight="1" x14ac:dyDescent="0.25">
      <c r="A154" s="26">
        <v>5337</v>
      </c>
      <c r="B154" s="26"/>
      <c r="C154" s="27" t="s">
        <v>45</v>
      </c>
      <c r="D154" s="28" t="s">
        <v>1</v>
      </c>
      <c r="E154" s="29">
        <v>149</v>
      </c>
      <c r="F154" s="30">
        <v>68.939000000000007</v>
      </c>
      <c r="G154" s="17">
        <f t="shared" si="5"/>
        <v>0.20756030693801775</v>
      </c>
      <c r="H154" s="11">
        <v>54.63</v>
      </c>
    </row>
    <row r="155" spans="1:8" ht="54.75" customHeight="1" x14ac:dyDescent="0.25">
      <c r="A155" s="26">
        <v>5338</v>
      </c>
      <c r="B155" s="26"/>
      <c r="C155" s="27" t="s">
        <v>46</v>
      </c>
      <c r="D155" s="28" t="s">
        <v>1</v>
      </c>
      <c r="E155" s="29">
        <v>149</v>
      </c>
      <c r="F155" s="30">
        <v>68.939000000000007</v>
      </c>
      <c r="G155" s="17">
        <f t="shared" si="5"/>
        <v>0.20756030693801775</v>
      </c>
      <c r="H155" s="11">
        <v>54.63</v>
      </c>
    </row>
  </sheetData>
  <mergeCells count="14">
    <mergeCell ref="A151:H151"/>
    <mergeCell ref="A28:H28"/>
    <mergeCell ref="A55:H55"/>
    <mergeCell ref="A84:H84"/>
    <mergeCell ref="A58:H58"/>
    <mergeCell ref="A67:H67"/>
    <mergeCell ref="A74:H74"/>
    <mergeCell ref="A78:H78"/>
    <mergeCell ref="A81:H81"/>
    <mergeCell ref="A20:H20"/>
    <mergeCell ref="A8:H8"/>
    <mergeCell ref="A89:H89"/>
    <mergeCell ref="A95:H95"/>
    <mergeCell ref="A122:H122"/>
  </mergeCells>
  <hyperlinks>
    <hyperlink ref="A3" r:id="rId1" display="mailto:nop@kupeural.ru"/>
    <hyperlink ref="A4" r:id="rId2"/>
  </hyperlinks>
  <pageMargins left="0.70866141732283472" right="0.70866141732283472" top="0.74803149606299213" bottom="0.74803149606299213" header="0.31496062992125984" footer="0.31496062992125984"/>
  <pageSetup paperSize="9" scale="70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РАСПРОДАЖА</vt:lpstr>
    </vt:vector>
  </TitlesOfParts>
  <Company>Купе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Валутова Ольга Владимировна</dc:creator>
  <cp:lastModifiedBy>Ванюков Сергей</cp:lastModifiedBy>
  <cp:lastPrinted>2016-09-09T04:10:27Z</cp:lastPrinted>
  <dcterms:created xsi:type="dcterms:W3CDTF">2016-08-25T12:18:27Z</dcterms:created>
  <dcterms:modified xsi:type="dcterms:W3CDTF">2017-07-04T13:05:53Z</dcterms:modified>
</cp:coreProperties>
</file>